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seznam objednávek SSI\"/>
    </mc:Choice>
  </mc:AlternateContent>
  <bookViews>
    <workbookView xWindow="0" yWindow="0" windowWidth="28800" windowHeight="12435" activeTab="11"/>
  </bookViews>
  <sheets>
    <sheet name="leden" sheetId="1" r:id="rId1"/>
    <sheet name="únor" sheetId="2" r:id="rId2"/>
    <sheet name="březen" sheetId="3" r:id="rId3"/>
    <sheet name="duben" sheetId="4" r:id="rId4"/>
    <sheet name="květen" sheetId="5" r:id="rId5"/>
    <sheet name="červen" sheetId="7" r:id="rId6"/>
    <sheet name="List1" sheetId="9" state="hidden" r:id="rId7"/>
    <sheet name="červenec" sheetId="8" r:id="rId8"/>
    <sheet name="SRPEN" sheetId="10" r:id="rId9"/>
    <sheet name="ZÁŘÍ" sheetId="11" r:id="rId10"/>
    <sheet name="říjen" sheetId="12" r:id="rId11"/>
    <sheet name="listopad" sheetId="14" r:id="rId12"/>
    <sheet name="prosinec" sheetId="15" r:id="rId13"/>
    <sheet name="N101173-" sheetId="6" r:id="rId14"/>
    <sheet name="tisk sklad" sheetId="13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2" i="14" l="1"/>
  <c r="P52" i="14" s="1"/>
  <c r="O53" i="14"/>
  <c r="P53" i="14" s="1"/>
  <c r="P32" i="15" l="1"/>
  <c r="P33" i="15"/>
  <c r="P34" i="15"/>
  <c r="P35" i="15"/>
  <c r="P36" i="15"/>
  <c r="P37" i="15"/>
  <c r="P38" i="15"/>
  <c r="P39" i="15"/>
  <c r="P40" i="15"/>
  <c r="O3" i="15"/>
  <c r="P3" i="15" s="1"/>
  <c r="O4" i="15"/>
  <c r="P4" i="15" s="1"/>
  <c r="O5" i="15"/>
  <c r="P5" i="15" s="1"/>
  <c r="O6" i="15"/>
  <c r="P6" i="15" s="1"/>
  <c r="O7" i="15"/>
  <c r="P7" i="15" s="1"/>
  <c r="O8" i="15"/>
  <c r="P8" i="15" s="1"/>
  <c r="O9" i="15"/>
  <c r="P9" i="15" s="1"/>
  <c r="O10" i="15"/>
  <c r="P10" i="15" s="1"/>
  <c r="O11" i="15"/>
  <c r="P11" i="15" s="1"/>
  <c r="O12" i="15"/>
  <c r="P12" i="15" s="1"/>
  <c r="O13" i="15"/>
  <c r="P13" i="15" s="1"/>
  <c r="O14" i="15"/>
  <c r="P14" i="15" s="1"/>
  <c r="O15" i="15"/>
  <c r="P15" i="15" s="1"/>
  <c r="O16" i="15"/>
  <c r="P16" i="15" s="1"/>
  <c r="O17" i="15"/>
  <c r="P17" i="15" s="1"/>
  <c r="O18" i="15"/>
  <c r="P18" i="15" s="1"/>
  <c r="O19" i="15"/>
  <c r="P19" i="15" s="1"/>
  <c r="O20" i="15"/>
  <c r="P20" i="15" s="1"/>
  <c r="O21" i="15"/>
  <c r="P21" i="15" s="1"/>
  <c r="O22" i="15"/>
  <c r="P22" i="15" s="1"/>
  <c r="O23" i="15"/>
  <c r="P23" i="15" s="1"/>
  <c r="O24" i="15"/>
  <c r="P24" i="15" s="1"/>
  <c r="O25" i="15"/>
  <c r="P25" i="15" s="1"/>
  <c r="O26" i="15"/>
  <c r="P26" i="15" s="1"/>
  <c r="O27" i="15"/>
  <c r="P27" i="15" s="1"/>
  <c r="O28" i="15"/>
  <c r="P28" i="15" s="1"/>
  <c r="O29" i="15"/>
  <c r="P29" i="15" s="1"/>
  <c r="O30" i="15"/>
  <c r="P30" i="15" s="1"/>
  <c r="O31" i="15"/>
  <c r="P31" i="15" s="1"/>
  <c r="O2" i="15"/>
  <c r="P2" i="15" s="1"/>
  <c r="O3" i="14"/>
  <c r="P3" i="14" s="1"/>
  <c r="O4" i="14"/>
  <c r="P4" i="14" s="1"/>
  <c r="O5" i="14"/>
  <c r="P5" i="14" s="1"/>
  <c r="O6" i="14"/>
  <c r="P6" i="14" s="1"/>
  <c r="O7" i="14"/>
  <c r="P7" i="14" s="1"/>
  <c r="O8" i="14"/>
  <c r="P8" i="14" s="1"/>
  <c r="O9" i="14"/>
  <c r="P9" i="14" s="1"/>
  <c r="O10" i="14"/>
  <c r="P10" i="14" s="1"/>
  <c r="O11" i="14"/>
  <c r="P11" i="14" s="1"/>
  <c r="O12" i="14"/>
  <c r="P12" i="14" s="1"/>
  <c r="O13" i="14"/>
  <c r="P13" i="14" s="1"/>
  <c r="O14" i="14"/>
  <c r="P14" i="14" s="1"/>
  <c r="O15" i="14"/>
  <c r="P15" i="14" s="1"/>
  <c r="O16" i="14"/>
  <c r="P16" i="14" s="1"/>
  <c r="O17" i="14"/>
  <c r="P17" i="14" s="1"/>
  <c r="O18" i="14"/>
  <c r="P18" i="14" s="1"/>
  <c r="O19" i="14"/>
  <c r="P19" i="14" s="1"/>
  <c r="O20" i="14"/>
  <c r="P20" i="14" s="1"/>
  <c r="O21" i="14"/>
  <c r="P21" i="14" s="1"/>
  <c r="O22" i="14"/>
  <c r="P22" i="14" s="1"/>
  <c r="O23" i="14"/>
  <c r="P23" i="14" s="1"/>
  <c r="O24" i="14"/>
  <c r="P24" i="14" s="1"/>
  <c r="O25" i="14"/>
  <c r="P25" i="14" s="1"/>
  <c r="O26" i="14"/>
  <c r="P26" i="14" s="1"/>
  <c r="O27" i="14"/>
  <c r="P27" i="14" s="1"/>
  <c r="O2" i="14"/>
  <c r="P2" i="14" s="1"/>
  <c r="O62" i="14"/>
  <c r="P62" i="14" s="1"/>
  <c r="O63" i="14"/>
  <c r="O64" i="14"/>
  <c r="P64" i="14" s="1"/>
  <c r="O66" i="14"/>
  <c r="P66" i="14" s="1"/>
  <c r="O67" i="14"/>
  <c r="P67" i="14" s="1"/>
  <c r="O69" i="14"/>
  <c r="P69" i="14" s="1"/>
  <c r="O70" i="14"/>
  <c r="P70" i="14" s="1"/>
  <c r="O71" i="14"/>
  <c r="P71" i="14" s="1"/>
  <c r="O72" i="14"/>
  <c r="P72" i="14" s="1"/>
  <c r="O73" i="14"/>
  <c r="P73" i="14" s="1"/>
  <c r="O74" i="14"/>
  <c r="P74" i="14" s="1"/>
  <c r="O75" i="14"/>
  <c r="P75" i="14" s="1"/>
  <c r="O76" i="14"/>
  <c r="P76" i="14" s="1"/>
  <c r="O77" i="14"/>
  <c r="P77" i="14" s="1"/>
  <c r="O78" i="14"/>
  <c r="P78" i="14" s="1"/>
  <c r="O79" i="14"/>
  <c r="P79" i="14" s="1"/>
  <c r="O80" i="14"/>
  <c r="P80" i="14" s="1"/>
  <c r="O81" i="14"/>
  <c r="O82" i="14"/>
  <c r="P82" i="14" s="1"/>
  <c r="O83" i="14"/>
  <c r="P83" i="14" s="1"/>
  <c r="O84" i="14"/>
  <c r="P84" i="14" s="1"/>
  <c r="O85" i="14"/>
  <c r="P85" i="14" s="1"/>
  <c r="O86" i="14"/>
  <c r="P86" i="14" s="1"/>
  <c r="O87" i="14"/>
  <c r="P87" i="14" s="1"/>
  <c r="O88" i="14"/>
  <c r="P88" i="14" s="1"/>
  <c r="O89" i="14"/>
  <c r="P89" i="14" s="1"/>
  <c r="O90" i="14"/>
  <c r="P90" i="14" s="1"/>
  <c r="O91" i="14"/>
  <c r="P91" i="14" s="1"/>
  <c r="O92" i="14"/>
  <c r="P92" i="14" s="1"/>
  <c r="O93" i="14"/>
  <c r="P93" i="14" s="1"/>
  <c r="O94" i="14"/>
  <c r="P94" i="14" s="1"/>
  <c r="O95" i="14"/>
  <c r="P95" i="14" s="1"/>
  <c r="O96" i="14"/>
  <c r="P96" i="14" s="1"/>
  <c r="O97" i="14"/>
  <c r="O98" i="14"/>
  <c r="P98" i="14" s="1"/>
  <c r="O99" i="14"/>
  <c r="P99" i="14" s="1"/>
  <c r="O100" i="14"/>
  <c r="P100" i="14" s="1"/>
  <c r="O101" i="14"/>
  <c r="P101" i="14" s="1"/>
  <c r="O102" i="14"/>
  <c r="P102" i="14" s="1"/>
  <c r="O103" i="14"/>
  <c r="P103" i="14" s="1"/>
  <c r="O104" i="14"/>
  <c r="P104" i="14" s="1"/>
  <c r="P63" i="14"/>
  <c r="P81" i="14"/>
  <c r="P97" i="14"/>
  <c r="P105" i="14"/>
  <c r="O29" i="14"/>
  <c r="P29" i="14" s="1"/>
  <c r="O30" i="14"/>
  <c r="P30" i="14" s="1"/>
  <c r="O31" i="14"/>
  <c r="P31" i="14" s="1"/>
  <c r="O32" i="14"/>
  <c r="P32" i="14" s="1"/>
  <c r="O33" i="14"/>
  <c r="P33" i="14" s="1"/>
  <c r="O34" i="14"/>
  <c r="P34" i="14" s="1"/>
  <c r="O35" i="14"/>
  <c r="P35" i="14" s="1"/>
  <c r="O36" i="14"/>
  <c r="P36" i="14" s="1"/>
  <c r="O37" i="14"/>
  <c r="P37" i="14" s="1"/>
  <c r="O38" i="14"/>
  <c r="P38" i="14" s="1"/>
  <c r="O39" i="14"/>
  <c r="P39" i="14" s="1"/>
  <c r="O40" i="14"/>
  <c r="P40" i="14" s="1"/>
  <c r="O41" i="14"/>
  <c r="P41" i="14" s="1"/>
  <c r="O42" i="14"/>
  <c r="P42" i="14" s="1"/>
  <c r="O43" i="14"/>
  <c r="P43" i="14" s="1"/>
  <c r="O44" i="14"/>
  <c r="P44" i="14" s="1"/>
  <c r="O45" i="14"/>
  <c r="P45" i="14" s="1"/>
  <c r="O46" i="14"/>
  <c r="P46" i="14" s="1"/>
  <c r="O47" i="14"/>
  <c r="P47" i="14" s="1"/>
  <c r="O48" i="14"/>
  <c r="P48" i="14" s="1"/>
  <c r="O49" i="14"/>
  <c r="P49" i="14" s="1"/>
  <c r="O50" i="14"/>
  <c r="P50" i="14" s="1"/>
  <c r="O51" i="14"/>
  <c r="P51" i="14" s="1"/>
  <c r="O54" i="14"/>
  <c r="P54" i="14" s="1"/>
  <c r="O55" i="14"/>
  <c r="P55" i="14" s="1"/>
  <c r="O56" i="14"/>
  <c r="P56" i="14" s="1"/>
  <c r="O57" i="14"/>
  <c r="P57" i="14" s="1"/>
  <c r="O58" i="14"/>
  <c r="P58" i="14" s="1"/>
  <c r="O59" i="14"/>
  <c r="P59" i="14" s="1"/>
  <c r="O60" i="14"/>
  <c r="P60" i="14" s="1"/>
  <c r="O61" i="14"/>
  <c r="P61" i="14" s="1"/>
  <c r="O28" i="14"/>
  <c r="P28" i="14" s="1"/>
  <c r="S64" i="11" l="1"/>
  <c r="R56" i="11" l="1"/>
  <c r="R57" i="11"/>
  <c r="R58" i="11"/>
  <c r="R59" i="11"/>
  <c r="S59" i="11" s="1"/>
  <c r="R60" i="11"/>
  <c r="S60" i="11" s="1"/>
  <c r="R61" i="11"/>
  <c r="S61" i="11" s="1"/>
  <c r="R62" i="11"/>
  <c r="S62" i="11" s="1"/>
  <c r="R63" i="11"/>
  <c r="S63" i="11" s="1"/>
  <c r="R82" i="10"/>
  <c r="R83" i="10"/>
  <c r="R84" i="10"/>
  <c r="R85" i="10"/>
  <c r="R86" i="10"/>
  <c r="R87" i="10"/>
  <c r="P39" i="12" l="1"/>
  <c r="P40" i="12"/>
  <c r="P41" i="12"/>
  <c r="P42" i="12"/>
  <c r="P43" i="12"/>
  <c r="P44" i="12"/>
  <c r="P45" i="12"/>
  <c r="P46" i="12"/>
  <c r="P47" i="12"/>
  <c r="P48" i="12"/>
  <c r="O4" i="12"/>
  <c r="P4" i="12" s="1"/>
  <c r="O5" i="12"/>
  <c r="P5" i="12" s="1"/>
  <c r="O6" i="12"/>
  <c r="P6" i="12" s="1"/>
  <c r="O7" i="12"/>
  <c r="P7" i="12" s="1"/>
  <c r="O8" i="12"/>
  <c r="P8" i="12" s="1"/>
  <c r="O9" i="12"/>
  <c r="P9" i="12" s="1"/>
  <c r="O10" i="12"/>
  <c r="P10" i="12" s="1"/>
  <c r="O11" i="12"/>
  <c r="P11" i="12" s="1"/>
  <c r="O12" i="12"/>
  <c r="P12" i="12" s="1"/>
  <c r="O13" i="12"/>
  <c r="P13" i="12" s="1"/>
  <c r="O14" i="12"/>
  <c r="P14" i="12" s="1"/>
  <c r="O15" i="12"/>
  <c r="P15" i="12" s="1"/>
  <c r="O16" i="12"/>
  <c r="P16" i="12" s="1"/>
  <c r="O17" i="12"/>
  <c r="P17" i="12" s="1"/>
  <c r="O18" i="12"/>
  <c r="P18" i="12" s="1"/>
  <c r="O19" i="12"/>
  <c r="P19" i="12" s="1"/>
  <c r="O20" i="12"/>
  <c r="P20" i="12" s="1"/>
  <c r="O21" i="12"/>
  <c r="P21" i="12" s="1"/>
  <c r="O22" i="12"/>
  <c r="P22" i="12" s="1"/>
  <c r="O23" i="12"/>
  <c r="P23" i="12" s="1"/>
  <c r="O24" i="12"/>
  <c r="P24" i="12" s="1"/>
  <c r="O25" i="12"/>
  <c r="P25" i="12" s="1"/>
  <c r="O26" i="12"/>
  <c r="P26" i="12" s="1"/>
  <c r="O27" i="12"/>
  <c r="P27" i="12" s="1"/>
  <c r="O28" i="12"/>
  <c r="P28" i="12" s="1"/>
  <c r="O29" i="12"/>
  <c r="P29" i="12" s="1"/>
  <c r="O30" i="12"/>
  <c r="P30" i="12" s="1"/>
  <c r="O31" i="12"/>
  <c r="P31" i="12" s="1"/>
  <c r="O32" i="12"/>
  <c r="P32" i="12" s="1"/>
  <c r="O33" i="12"/>
  <c r="P33" i="12" s="1"/>
  <c r="O34" i="12"/>
  <c r="P34" i="12" s="1"/>
  <c r="O35" i="12"/>
  <c r="P35" i="12" s="1"/>
  <c r="O3" i="12"/>
  <c r="P3" i="12" s="1"/>
  <c r="S56" i="11" l="1"/>
  <c r="S57" i="11"/>
  <c r="S58" i="11"/>
  <c r="R36" i="11" l="1"/>
  <c r="R37" i="11"/>
  <c r="R38" i="11"/>
  <c r="R39" i="11"/>
  <c r="R40" i="11"/>
  <c r="R41" i="11"/>
  <c r="R42" i="11"/>
  <c r="R43" i="11"/>
  <c r="R44" i="11"/>
  <c r="R45" i="11"/>
  <c r="R46" i="11"/>
  <c r="S46" i="11" s="1"/>
  <c r="R47" i="11"/>
  <c r="S47" i="11" s="1"/>
  <c r="R48" i="11"/>
  <c r="S48" i="11" s="1"/>
  <c r="R49" i="11"/>
  <c r="S49" i="11" s="1"/>
  <c r="R50" i="11"/>
  <c r="S50" i="11" s="1"/>
  <c r="R51" i="11"/>
  <c r="S51" i="11" s="1"/>
  <c r="R52" i="11"/>
  <c r="S52" i="11" s="1"/>
  <c r="R53" i="11"/>
  <c r="S53" i="11" s="1"/>
  <c r="R54" i="11"/>
  <c r="S54" i="11" s="1"/>
  <c r="R55" i="11"/>
  <c r="S55" i="11" s="1"/>
  <c r="S36" i="11" l="1"/>
  <c r="S37" i="11"/>
  <c r="S38" i="11"/>
  <c r="S39" i="11"/>
  <c r="S40" i="11"/>
  <c r="S41" i="11"/>
  <c r="S42" i="11"/>
  <c r="S43" i="11"/>
  <c r="S44" i="11"/>
  <c r="S45" i="11"/>
  <c r="R3" i="11"/>
  <c r="S3" i="11" s="1"/>
  <c r="R4" i="11"/>
  <c r="S4" i="11" s="1"/>
  <c r="R5" i="11"/>
  <c r="S5" i="11" s="1"/>
  <c r="R6" i="11"/>
  <c r="S6" i="11" s="1"/>
  <c r="R7" i="11"/>
  <c r="S7" i="11" s="1"/>
  <c r="R8" i="11"/>
  <c r="S8" i="11" s="1"/>
  <c r="R9" i="11"/>
  <c r="S9" i="11" s="1"/>
  <c r="R10" i="11"/>
  <c r="S10" i="11" s="1"/>
  <c r="R11" i="11"/>
  <c r="S11" i="11" s="1"/>
  <c r="R12" i="11"/>
  <c r="S12" i="11" s="1"/>
  <c r="R13" i="11"/>
  <c r="S13" i="11" s="1"/>
  <c r="R14" i="11"/>
  <c r="S14" i="11" s="1"/>
  <c r="R15" i="11"/>
  <c r="S15" i="11" s="1"/>
  <c r="R16" i="11"/>
  <c r="S16" i="11" s="1"/>
  <c r="R17" i="11"/>
  <c r="S17" i="11" s="1"/>
  <c r="R18" i="11"/>
  <c r="S18" i="11" s="1"/>
  <c r="R19" i="11"/>
  <c r="S19" i="11" s="1"/>
  <c r="R20" i="11"/>
  <c r="S20" i="11" s="1"/>
  <c r="R21" i="11"/>
  <c r="S21" i="11" s="1"/>
  <c r="R22" i="11"/>
  <c r="S22" i="11" s="1"/>
  <c r="R23" i="11"/>
  <c r="S23" i="11" s="1"/>
  <c r="R24" i="11"/>
  <c r="S24" i="11" s="1"/>
  <c r="R25" i="11"/>
  <c r="S25" i="11" s="1"/>
  <c r="R26" i="11"/>
  <c r="S26" i="11" s="1"/>
  <c r="R27" i="11"/>
  <c r="S27" i="11" s="1"/>
  <c r="R28" i="11"/>
  <c r="S28" i="11" s="1"/>
  <c r="R29" i="11"/>
  <c r="S29" i="11" s="1"/>
  <c r="R30" i="11"/>
  <c r="S30" i="11" s="1"/>
  <c r="R31" i="11"/>
  <c r="S31" i="11" s="1"/>
  <c r="R32" i="11"/>
  <c r="S32" i="11" s="1"/>
  <c r="R33" i="11"/>
  <c r="S33" i="11" s="1"/>
  <c r="R34" i="11"/>
  <c r="S34" i="11" s="1"/>
  <c r="R35" i="11"/>
  <c r="S35" i="11" s="1"/>
  <c r="S82" i="10" l="1"/>
  <c r="S83" i="10"/>
  <c r="R74" i="10"/>
  <c r="R75" i="10"/>
  <c r="R76" i="10"/>
  <c r="S76" i="10" s="1"/>
  <c r="R77" i="10"/>
  <c r="S77" i="10" s="1"/>
  <c r="R78" i="10"/>
  <c r="S78" i="10" s="1"/>
  <c r="R79" i="10"/>
  <c r="R80" i="10"/>
  <c r="S80" i="10" s="1"/>
  <c r="R81" i="10"/>
  <c r="S81" i="10" s="1"/>
  <c r="R2" i="11" l="1"/>
  <c r="S2" i="11" s="1"/>
  <c r="S74" i="10" l="1"/>
  <c r="R60" i="10"/>
  <c r="S60" i="10" s="1"/>
  <c r="R61" i="10"/>
  <c r="S61" i="10" s="1"/>
  <c r="R62" i="10"/>
  <c r="R63" i="10"/>
  <c r="S63" i="10" s="1"/>
  <c r="R64" i="10"/>
  <c r="R65" i="10"/>
  <c r="S65" i="10" s="1"/>
  <c r="R66" i="10"/>
  <c r="S66" i="10" s="1"/>
  <c r="R67" i="10"/>
  <c r="S67" i="10" s="1"/>
  <c r="R68" i="10"/>
  <c r="S68" i="10" s="1"/>
  <c r="R69" i="10"/>
  <c r="S69" i="10" s="1"/>
  <c r="R70" i="10"/>
  <c r="S70" i="10" s="1"/>
  <c r="R71" i="10"/>
  <c r="S71" i="10" s="1"/>
  <c r="R72" i="10"/>
  <c r="S72" i="10" s="1"/>
  <c r="R73" i="10"/>
  <c r="R7" i="8" l="1"/>
  <c r="R22" i="10"/>
  <c r="S22" i="10" s="1"/>
  <c r="R23" i="10"/>
  <c r="S23" i="10" s="1"/>
  <c r="R24" i="10"/>
  <c r="S24" i="10" s="1"/>
  <c r="R25" i="10"/>
  <c r="S25" i="10" s="1"/>
  <c r="R26" i="10"/>
  <c r="S26" i="10" s="1"/>
  <c r="R27" i="10"/>
  <c r="S27" i="10" s="1"/>
  <c r="R28" i="10"/>
  <c r="S28" i="10" s="1"/>
  <c r="R29" i="10"/>
  <c r="S29" i="10" s="1"/>
  <c r="R30" i="10"/>
  <c r="S30" i="10" s="1"/>
  <c r="R31" i="10"/>
  <c r="S31" i="10" s="1"/>
  <c r="R32" i="10"/>
  <c r="S32" i="10" s="1"/>
  <c r="R33" i="10"/>
  <c r="S33" i="10" s="1"/>
  <c r="R34" i="10"/>
  <c r="S34" i="10" s="1"/>
  <c r="R35" i="10"/>
  <c r="S35" i="10" s="1"/>
  <c r="R36" i="10"/>
  <c r="S36" i="10" s="1"/>
  <c r="R37" i="10"/>
  <c r="S37" i="10" s="1"/>
  <c r="R38" i="10"/>
  <c r="S38" i="10" s="1"/>
  <c r="R39" i="10"/>
  <c r="S39" i="10" s="1"/>
  <c r="R40" i="10"/>
  <c r="S40" i="10" s="1"/>
  <c r="R41" i="10"/>
  <c r="R42" i="10"/>
  <c r="S42" i="10" s="1"/>
  <c r="R43" i="10"/>
  <c r="R44" i="10"/>
  <c r="S44" i="10" s="1"/>
  <c r="R45" i="10"/>
  <c r="S45" i="10" s="1"/>
  <c r="R46" i="10"/>
  <c r="R47" i="10"/>
  <c r="S47" i="10" s="1"/>
  <c r="R48" i="10"/>
  <c r="S48" i="10" s="1"/>
  <c r="R49" i="10"/>
  <c r="S49" i="10" s="1"/>
  <c r="R50" i="10"/>
  <c r="R51" i="10"/>
  <c r="S51" i="10" s="1"/>
  <c r="R52" i="10"/>
  <c r="S52" i="10" s="1"/>
  <c r="R53" i="10"/>
  <c r="S53" i="10" s="1"/>
  <c r="R54" i="10"/>
  <c r="S54" i="10" s="1"/>
  <c r="R55" i="10"/>
  <c r="S55" i="10" s="1"/>
  <c r="R56" i="10"/>
  <c r="S56" i="10" s="1"/>
  <c r="R57" i="10"/>
  <c r="S57" i="10" s="1"/>
  <c r="R58" i="10"/>
  <c r="S58" i="10" s="1"/>
  <c r="R59" i="10"/>
  <c r="S59" i="10" s="1"/>
  <c r="R3" i="10"/>
  <c r="S3" i="10" s="1"/>
  <c r="R4" i="10"/>
  <c r="S4" i="10" s="1"/>
  <c r="R5" i="10"/>
  <c r="S5" i="10" s="1"/>
  <c r="R6" i="10"/>
  <c r="S6" i="10" s="1"/>
  <c r="R7" i="10"/>
  <c r="S7" i="10" s="1"/>
  <c r="R8" i="10"/>
  <c r="S8" i="10" s="1"/>
  <c r="R9" i="10"/>
  <c r="S9" i="10" s="1"/>
  <c r="R10" i="10"/>
  <c r="S10" i="10" s="1"/>
  <c r="R11" i="10"/>
  <c r="S11" i="10" s="1"/>
  <c r="R12" i="10"/>
  <c r="S12" i="10" s="1"/>
  <c r="R13" i="10"/>
  <c r="S13" i="10" s="1"/>
  <c r="R14" i="10"/>
  <c r="S14" i="10" s="1"/>
  <c r="R15" i="10"/>
  <c r="S15" i="10" s="1"/>
  <c r="R16" i="10"/>
  <c r="S16" i="10" s="1"/>
  <c r="R17" i="10"/>
  <c r="S17" i="10" s="1"/>
  <c r="R18" i="10"/>
  <c r="S18" i="10" s="1"/>
  <c r="R19" i="10"/>
  <c r="S19" i="10" s="1"/>
  <c r="R20" i="10"/>
  <c r="S20" i="10" s="1"/>
  <c r="R21" i="10"/>
  <c r="S21" i="10" s="1"/>
  <c r="R2" i="10"/>
  <c r="R3" i="8" l="1"/>
  <c r="S3" i="8" s="1"/>
  <c r="R4" i="8"/>
  <c r="S4" i="8" s="1"/>
  <c r="R5" i="8"/>
  <c r="S5" i="8" s="1"/>
  <c r="R6" i="8"/>
  <c r="S6" i="8" s="1"/>
  <c r="S7" i="8"/>
  <c r="R8" i="8"/>
  <c r="S8" i="8" s="1"/>
  <c r="R9" i="8"/>
  <c r="S9" i="8" s="1"/>
  <c r="R10" i="8"/>
  <c r="S10" i="8" s="1"/>
  <c r="R11" i="8"/>
  <c r="S11" i="8" s="1"/>
  <c r="R12" i="8"/>
  <c r="R13" i="8"/>
  <c r="S13" i="8" s="1"/>
  <c r="R14" i="8"/>
  <c r="S14" i="8" s="1"/>
  <c r="R15" i="8"/>
  <c r="S15" i="8" s="1"/>
  <c r="R16" i="8"/>
  <c r="S16" i="8" s="1"/>
  <c r="R17" i="8"/>
  <c r="S17" i="8" s="1"/>
  <c r="R18" i="8"/>
  <c r="S18" i="8" s="1"/>
  <c r="R19" i="8"/>
  <c r="S19" i="8" s="1"/>
  <c r="R20" i="8"/>
  <c r="S20" i="8" s="1"/>
  <c r="R21" i="8"/>
  <c r="S21" i="8" s="1"/>
  <c r="R22" i="8"/>
  <c r="R23" i="8"/>
  <c r="S23" i="8" s="1"/>
  <c r="R24" i="8"/>
  <c r="S24" i="8" s="1"/>
  <c r="R25" i="8"/>
  <c r="S25" i="8" s="1"/>
  <c r="R26" i="8"/>
  <c r="S26" i="8" s="1"/>
  <c r="R27" i="8"/>
  <c r="S27" i="8" s="1"/>
  <c r="R28" i="8"/>
  <c r="S28" i="8" s="1"/>
  <c r="R29" i="8"/>
  <c r="S29" i="8" s="1"/>
  <c r="R30" i="8"/>
  <c r="S30" i="8" s="1"/>
  <c r="R31" i="8"/>
  <c r="S31" i="8" s="1"/>
  <c r="R32" i="8"/>
  <c r="S32" i="8" s="1"/>
  <c r="R33" i="8"/>
  <c r="S33" i="8" s="1"/>
  <c r="R34" i="8"/>
  <c r="S34" i="8" s="1"/>
  <c r="R35" i="8"/>
  <c r="R36" i="8"/>
  <c r="S36" i="8" s="1"/>
  <c r="R37" i="8"/>
  <c r="S37" i="8" s="1"/>
  <c r="R38" i="8"/>
  <c r="S38" i="8" s="1"/>
  <c r="R39" i="8"/>
  <c r="S39" i="8" s="1"/>
  <c r="R40" i="8"/>
  <c r="S40" i="8" s="1"/>
  <c r="R41" i="8"/>
  <c r="S41" i="8" s="1"/>
  <c r="R42" i="8"/>
  <c r="S42" i="8" s="1"/>
  <c r="R43" i="8"/>
  <c r="S43" i="8" s="1"/>
  <c r="R44" i="8"/>
  <c r="S44" i="8" s="1"/>
  <c r="R45" i="8"/>
  <c r="S45" i="8" s="1"/>
  <c r="R46" i="8"/>
  <c r="S46" i="8" s="1"/>
  <c r="R47" i="8"/>
  <c r="S47" i="8" s="1"/>
  <c r="R48" i="8"/>
  <c r="S48" i="8" s="1"/>
  <c r="R49" i="8"/>
  <c r="S49" i="8" s="1"/>
  <c r="R50" i="8"/>
  <c r="S50" i="8" s="1"/>
  <c r="R51" i="8"/>
  <c r="S51" i="8" s="1"/>
  <c r="R52" i="8"/>
  <c r="R53" i="8"/>
  <c r="S53" i="8" s="1"/>
  <c r="R54" i="8"/>
  <c r="S54" i="8" s="1"/>
  <c r="R55" i="8"/>
  <c r="R56" i="8"/>
  <c r="S56" i="8" s="1"/>
  <c r="R57" i="8"/>
  <c r="R58" i="8"/>
  <c r="S58" i="8" s="1"/>
  <c r="R59" i="8"/>
  <c r="S59" i="8" s="1"/>
  <c r="R60" i="8"/>
  <c r="R61" i="8"/>
  <c r="S61" i="8" s="1"/>
  <c r="R62" i="8"/>
  <c r="R63" i="8"/>
  <c r="S63" i="8" s="1"/>
  <c r="R99" i="8"/>
  <c r="S99" i="8" s="1"/>
  <c r="R100" i="8"/>
  <c r="S100" i="8" s="1"/>
  <c r="R101" i="8"/>
  <c r="S101" i="8" s="1"/>
  <c r="R102" i="8"/>
  <c r="S102" i="8" s="1"/>
  <c r="R103" i="8"/>
  <c r="S103" i="8" s="1"/>
  <c r="R104" i="8"/>
  <c r="S104" i="8" s="1"/>
  <c r="R105" i="8"/>
  <c r="S105" i="8" s="1"/>
  <c r="R106" i="8"/>
  <c r="S106" i="8" s="1"/>
  <c r="R107" i="8"/>
  <c r="S107" i="8" s="1"/>
  <c r="R108" i="8"/>
  <c r="S108" i="8" s="1"/>
  <c r="R109" i="8"/>
  <c r="S109" i="8" s="1"/>
  <c r="R110" i="8"/>
  <c r="S110" i="8" s="1"/>
  <c r="R111" i="8"/>
  <c r="S111" i="8" s="1"/>
  <c r="R112" i="8"/>
  <c r="S112" i="8" s="1"/>
  <c r="R113" i="8"/>
  <c r="S113" i="8" s="1"/>
  <c r="R114" i="8"/>
  <c r="S114" i="8" s="1"/>
  <c r="R115" i="8"/>
  <c r="S115" i="8" s="1"/>
  <c r="R116" i="8"/>
  <c r="S116" i="8" s="1"/>
  <c r="R117" i="8"/>
  <c r="S117" i="8" s="1"/>
  <c r="R118" i="8"/>
  <c r="S118" i="8" s="1"/>
  <c r="R119" i="8"/>
  <c r="S119" i="8" s="1"/>
  <c r="R120" i="8"/>
  <c r="S120" i="8" s="1"/>
  <c r="R121" i="8"/>
  <c r="S121" i="8" s="1"/>
  <c r="R122" i="8"/>
  <c r="S122" i="8" s="1"/>
  <c r="R123" i="8"/>
  <c r="S123" i="8" s="1"/>
  <c r="R124" i="8"/>
  <c r="S124" i="8" s="1"/>
  <c r="R125" i="8"/>
  <c r="S125" i="8" s="1"/>
  <c r="R126" i="8"/>
  <c r="S126" i="8" s="1"/>
  <c r="R127" i="8"/>
  <c r="S127" i="8" s="1"/>
  <c r="R128" i="8"/>
  <c r="S128" i="8" s="1"/>
  <c r="R129" i="8"/>
  <c r="S129" i="8" s="1"/>
  <c r="R130" i="8"/>
  <c r="S130" i="8" s="1"/>
  <c r="R131" i="8"/>
  <c r="S131" i="8" s="1"/>
  <c r="R132" i="8"/>
  <c r="S132" i="8" s="1"/>
  <c r="R133" i="8"/>
  <c r="S133" i="8" s="1"/>
  <c r="R134" i="8"/>
  <c r="S134" i="8" s="1"/>
  <c r="R135" i="8"/>
  <c r="S135" i="8" s="1"/>
  <c r="R136" i="8"/>
  <c r="S136" i="8" s="1"/>
  <c r="R137" i="8"/>
  <c r="S137" i="8" s="1"/>
  <c r="R138" i="8"/>
  <c r="S138" i="8" s="1"/>
  <c r="R139" i="8"/>
  <c r="S139" i="8" s="1"/>
  <c r="R140" i="8"/>
  <c r="S140" i="8" s="1"/>
  <c r="R141" i="8"/>
  <c r="S141" i="8" s="1"/>
  <c r="R142" i="8"/>
  <c r="S142" i="8" s="1"/>
  <c r="R143" i="8"/>
  <c r="S143" i="8" s="1"/>
  <c r="R144" i="8"/>
  <c r="S144" i="8" s="1"/>
  <c r="R145" i="8"/>
  <c r="S145" i="8" s="1"/>
  <c r="R146" i="8"/>
  <c r="S146" i="8" s="1"/>
  <c r="R147" i="8"/>
  <c r="S147" i="8" s="1"/>
  <c r="R148" i="8"/>
  <c r="S148" i="8" s="1"/>
  <c r="R149" i="8"/>
  <c r="S149" i="8" s="1"/>
  <c r="R150" i="8"/>
  <c r="S150" i="8" s="1"/>
  <c r="R151" i="8"/>
  <c r="S151" i="8" s="1"/>
  <c r="R152" i="8"/>
  <c r="S152" i="8" s="1"/>
  <c r="R153" i="8"/>
  <c r="S153" i="8" s="1"/>
  <c r="R154" i="8"/>
  <c r="S154" i="8" s="1"/>
  <c r="R155" i="8"/>
  <c r="S155" i="8" s="1"/>
  <c r="R156" i="8"/>
  <c r="S156" i="8" s="1"/>
  <c r="R157" i="8"/>
  <c r="S157" i="8" s="1"/>
  <c r="R158" i="8"/>
  <c r="S158" i="8" s="1"/>
  <c r="R159" i="8"/>
  <c r="S159" i="8" s="1"/>
  <c r="R160" i="8"/>
  <c r="S160" i="8" s="1"/>
  <c r="R161" i="8"/>
  <c r="S161" i="8" s="1"/>
  <c r="R162" i="8"/>
  <c r="S162" i="8" s="1"/>
  <c r="R163" i="8"/>
  <c r="S163" i="8" s="1"/>
  <c r="R164" i="8"/>
  <c r="S164" i="8" s="1"/>
  <c r="R165" i="8"/>
  <c r="S165" i="8" s="1"/>
  <c r="R166" i="8"/>
  <c r="S166" i="8" s="1"/>
  <c r="R167" i="8"/>
  <c r="S167" i="8" s="1"/>
  <c r="R168" i="8"/>
  <c r="S168" i="8" s="1"/>
  <c r="R169" i="8"/>
  <c r="S169" i="8" s="1"/>
  <c r="R170" i="8"/>
  <c r="S170" i="8" s="1"/>
  <c r="R171" i="8"/>
  <c r="S171" i="8" s="1"/>
  <c r="R172" i="8"/>
  <c r="S172" i="8" s="1"/>
  <c r="R173" i="8"/>
  <c r="S173" i="8" s="1"/>
  <c r="R174" i="8"/>
  <c r="S174" i="8" s="1"/>
  <c r="R175" i="8"/>
  <c r="S175" i="8" s="1"/>
  <c r="R176" i="8"/>
  <c r="S176" i="8" s="1"/>
  <c r="R177" i="8"/>
  <c r="S177" i="8" s="1"/>
  <c r="R178" i="8"/>
  <c r="S178" i="8" s="1"/>
  <c r="R179" i="8"/>
  <c r="S179" i="8" s="1"/>
  <c r="R180" i="8"/>
  <c r="S180" i="8" s="1"/>
  <c r="R181" i="8"/>
  <c r="S181" i="8" s="1"/>
  <c r="R182" i="8"/>
  <c r="S182" i="8" s="1"/>
  <c r="R183" i="8"/>
  <c r="S183" i="8" s="1"/>
  <c r="R184" i="8"/>
  <c r="S184" i="8" s="1"/>
  <c r="R185" i="8"/>
  <c r="S185" i="8" s="1"/>
  <c r="R186" i="8"/>
  <c r="S186" i="8" s="1"/>
  <c r="R187" i="8"/>
  <c r="S187" i="8" s="1"/>
  <c r="R188" i="8"/>
  <c r="S188" i="8" s="1"/>
  <c r="R189" i="8"/>
  <c r="S189" i="8" s="1"/>
  <c r="R190" i="8"/>
  <c r="S190" i="8" s="1"/>
  <c r="R191" i="8"/>
  <c r="S191" i="8" s="1"/>
  <c r="R192" i="8"/>
  <c r="S192" i="8" s="1"/>
  <c r="R193" i="8"/>
  <c r="S193" i="8" s="1"/>
  <c r="R194" i="8"/>
  <c r="S194" i="8" s="1"/>
  <c r="R195" i="8"/>
  <c r="S195" i="8" s="1"/>
  <c r="R196" i="8"/>
  <c r="S196" i="8" s="1"/>
  <c r="R197" i="8"/>
  <c r="S197" i="8" s="1"/>
  <c r="R198" i="8"/>
  <c r="S198" i="8" s="1"/>
  <c r="R199" i="8"/>
  <c r="S199" i="8" s="1"/>
  <c r="R200" i="8"/>
  <c r="S200" i="8" s="1"/>
  <c r="R201" i="8"/>
  <c r="S201" i="8" s="1"/>
  <c r="R202" i="8"/>
  <c r="S202" i="8" s="1"/>
  <c r="R203" i="8"/>
  <c r="S203" i="8" s="1"/>
  <c r="R204" i="8"/>
  <c r="S204" i="8" s="1"/>
  <c r="R205" i="8"/>
  <c r="S205" i="8" s="1"/>
  <c r="R206" i="8"/>
  <c r="S206" i="8" s="1"/>
  <c r="R207" i="8"/>
  <c r="S207" i="8" s="1"/>
  <c r="R208" i="8"/>
  <c r="S208" i="8" s="1"/>
  <c r="R209" i="8"/>
  <c r="S209" i="8" s="1"/>
  <c r="R210" i="8"/>
  <c r="S210" i="8" s="1"/>
  <c r="R211" i="8"/>
  <c r="S211" i="8" s="1"/>
  <c r="R212" i="8"/>
  <c r="S212" i="8" s="1"/>
  <c r="R213" i="8"/>
  <c r="S213" i="8" s="1"/>
  <c r="R214" i="8"/>
  <c r="S214" i="8" s="1"/>
  <c r="R215" i="8"/>
  <c r="S215" i="8" s="1"/>
  <c r="R216" i="8"/>
  <c r="S216" i="8" s="1"/>
  <c r="R217" i="8"/>
  <c r="S217" i="8" s="1"/>
  <c r="R218" i="8"/>
  <c r="S218" i="8" s="1"/>
  <c r="R219" i="8"/>
  <c r="S219" i="8" s="1"/>
  <c r="R220" i="8"/>
  <c r="S220" i="8" s="1"/>
  <c r="R221" i="8"/>
  <c r="S221" i="8" s="1"/>
  <c r="R222" i="8"/>
  <c r="S222" i="8" s="1"/>
  <c r="R223" i="8"/>
  <c r="S223" i="8" s="1"/>
  <c r="R224" i="8"/>
  <c r="S224" i="8" s="1"/>
  <c r="R225" i="8"/>
  <c r="S225" i="8" s="1"/>
  <c r="R226" i="8"/>
  <c r="S226" i="8" s="1"/>
  <c r="R227" i="8"/>
  <c r="S227" i="8" s="1"/>
  <c r="R228" i="8"/>
  <c r="S228" i="8" s="1"/>
  <c r="R229" i="8"/>
  <c r="S229" i="8" s="1"/>
  <c r="R230" i="8"/>
  <c r="S230" i="8" s="1"/>
  <c r="R231" i="8"/>
  <c r="S231" i="8" s="1"/>
  <c r="R232" i="8"/>
  <c r="S232" i="8" s="1"/>
  <c r="R233" i="8"/>
  <c r="S233" i="8" s="1"/>
  <c r="R234" i="8"/>
  <c r="S234" i="8" s="1"/>
  <c r="R235" i="8"/>
  <c r="S235" i="8" s="1"/>
  <c r="R236" i="8"/>
  <c r="S236" i="8" s="1"/>
  <c r="R237" i="8"/>
  <c r="S237" i="8" s="1"/>
  <c r="R238" i="8"/>
  <c r="S238" i="8" s="1"/>
  <c r="R239" i="8"/>
  <c r="S239" i="8" s="1"/>
  <c r="R240" i="8"/>
  <c r="R241" i="8"/>
  <c r="R242" i="8"/>
  <c r="R243" i="8"/>
  <c r="R244" i="8"/>
  <c r="R245" i="8"/>
  <c r="R246" i="8"/>
  <c r="R247" i="8"/>
  <c r="R248" i="8"/>
  <c r="R249" i="8"/>
  <c r="R250" i="8"/>
  <c r="R251" i="8"/>
  <c r="R252" i="8"/>
  <c r="R253" i="8"/>
  <c r="R254" i="8"/>
  <c r="R255" i="8"/>
  <c r="R256" i="8"/>
  <c r="R257" i="8"/>
  <c r="R258" i="8"/>
  <c r="R259" i="8"/>
  <c r="R260" i="8"/>
  <c r="R261" i="8"/>
  <c r="R262" i="8"/>
  <c r="R263" i="8"/>
  <c r="R264" i="8"/>
  <c r="R265" i="8"/>
  <c r="R266" i="8"/>
  <c r="R267" i="8"/>
  <c r="R268" i="8"/>
  <c r="R269" i="8"/>
  <c r="R270" i="8"/>
  <c r="R271" i="8"/>
  <c r="R272" i="8"/>
  <c r="R273" i="8"/>
  <c r="R274" i="8"/>
  <c r="R275" i="8"/>
  <c r="R276" i="8"/>
  <c r="R277" i="8"/>
  <c r="R278" i="8"/>
  <c r="R279" i="8"/>
  <c r="R280" i="8"/>
  <c r="R281" i="8"/>
  <c r="R282" i="8"/>
  <c r="R283" i="8"/>
  <c r="R284" i="8"/>
  <c r="R285" i="8"/>
  <c r="R286" i="8"/>
  <c r="R287" i="8"/>
  <c r="R288" i="8"/>
  <c r="R289" i="8"/>
  <c r="R290" i="8"/>
  <c r="R291" i="8"/>
  <c r="R292" i="8"/>
  <c r="R293" i="8"/>
  <c r="R294" i="8"/>
  <c r="R295" i="8"/>
  <c r="R296" i="8"/>
  <c r="R297" i="8"/>
  <c r="R298" i="8"/>
  <c r="R299" i="8"/>
  <c r="R300" i="8"/>
  <c r="R301" i="8"/>
  <c r="R302" i="8"/>
  <c r="R303" i="8"/>
  <c r="R304" i="8"/>
  <c r="R305" i="8"/>
  <c r="R306" i="8"/>
  <c r="R307" i="8"/>
  <c r="R308" i="8"/>
  <c r="R309" i="8"/>
  <c r="R310" i="8"/>
  <c r="R311" i="8"/>
  <c r="R312" i="8"/>
  <c r="R313" i="8"/>
  <c r="R314" i="8"/>
  <c r="R315" i="8"/>
  <c r="R316" i="8"/>
  <c r="R317" i="8"/>
  <c r="R318" i="8"/>
  <c r="R319" i="8"/>
  <c r="R320" i="8"/>
  <c r="R321" i="8"/>
  <c r="R322" i="8"/>
  <c r="R323" i="8"/>
  <c r="R324" i="8"/>
  <c r="R325" i="8"/>
  <c r="R326" i="8"/>
  <c r="R2" i="8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S71" i="7" s="1"/>
  <c r="R72" i="7"/>
  <c r="R73" i="7"/>
  <c r="R74" i="7"/>
  <c r="S74" i="7" s="1"/>
  <c r="R75" i="7"/>
  <c r="S75" i="7" s="1"/>
  <c r="R76" i="7"/>
  <c r="S76" i="7" s="1"/>
  <c r="R77" i="7"/>
  <c r="S77" i="7" s="1"/>
  <c r="R78" i="7"/>
  <c r="R79" i="7"/>
  <c r="S79" i="7" s="1"/>
  <c r="R80" i="7"/>
  <c r="S80" i="7" s="1"/>
  <c r="R81" i="7"/>
  <c r="S81" i="7" s="1"/>
  <c r="R82" i="7"/>
  <c r="S82" i="7" s="1"/>
  <c r="R83" i="7"/>
  <c r="S83" i="7" s="1"/>
  <c r="R84" i="7"/>
  <c r="S84" i="7" s="1"/>
  <c r="R85" i="7"/>
  <c r="S85" i="7" s="1"/>
  <c r="R86" i="7"/>
  <c r="S86" i="7" s="1"/>
  <c r="R87" i="7"/>
  <c r="S87" i="7" s="1"/>
  <c r="R88" i="7"/>
  <c r="S88" i="7" s="1"/>
  <c r="R89" i="7"/>
  <c r="S89" i="7" s="1"/>
  <c r="R90" i="7"/>
  <c r="R91" i="7"/>
  <c r="S91" i="7" s="1"/>
  <c r="R92" i="7"/>
  <c r="S92" i="7" s="1"/>
  <c r="R93" i="7"/>
  <c r="R94" i="7"/>
  <c r="S94" i="7" s="1"/>
  <c r="R95" i="7"/>
  <c r="S95" i="7" s="1"/>
  <c r="R96" i="7"/>
  <c r="S96" i="7" s="1"/>
  <c r="R97" i="7"/>
  <c r="R98" i="7"/>
  <c r="S98" i="7" s="1"/>
  <c r="R99" i="7"/>
  <c r="R100" i="7"/>
  <c r="S100" i="7" s="1"/>
  <c r="R115" i="7"/>
  <c r="S115" i="7" s="1"/>
  <c r="R116" i="7"/>
  <c r="S116" i="7" s="1"/>
  <c r="R117" i="7"/>
  <c r="S117" i="7" s="1"/>
  <c r="R118" i="7"/>
  <c r="S118" i="7" s="1"/>
  <c r="R119" i="7"/>
  <c r="S119" i="7" s="1"/>
  <c r="R120" i="7"/>
  <c r="S120" i="7" s="1"/>
  <c r="R121" i="7"/>
  <c r="S121" i="7" s="1"/>
  <c r="R122" i="7"/>
  <c r="S122" i="7" s="1"/>
  <c r="R123" i="7"/>
  <c r="S123" i="7" s="1"/>
  <c r="R124" i="7"/>
  <c r="S124" i="7" s="1"/>
  <c r="R125" i="7"/>
  <c r="S125" i="7" s="1"/>
  <c r="R126" i="7"/>
  <c r="S126" i="7" s="1"/>
  <c r="R127" i="7"/>
  <c r="S127" i="7" s="1"/>
  <c r="R128" i="7"/>
  <c r="S128" i="7" s="1"/>
  <c r="R129" i="7"/>
  <c r="S129" i="7" s="1"/>
  <c r="R130" i="7"/>
  <c r="S130" i="7" s="1"/>
  <c r="R131" i="7"/>
  <c r="S131" i="7" s="1"/>
  <c r="R132" i="7"/>
  <c r="S132" i="7" s="1"/>
  <c r="R133" i="7"/>
  <c r="S133" i="7" s="1"/>
  <c r="R134" i="7"/>
  <c r="S134" i="7" s="1"/>
  <c r="R135" i="7"/>
  <c r="S135" i="7" s="1"/>
  <c r="R136" i="7"/>
  <c r="S136" i="7" s="1"/>
  <c r="R137" i="7"/>
  <c r="S137" i="7" s="1"/>
  <c r="R138" i="7"/>
  <c r="S138" i="7" s="1"/>
  <c r="R139" i="7"/>
  <c r="S139" i="7" s="1"/>
  <c r="R140" i="7"/>
  <c r="S140" i="7" s="1"/>
  <c r="R141" i="7"/>
  <c r="S141" i="7" s="1"/>
  <c r="R142" i="7"/>
  <c r="S142" i="7" s="1"/>
  <c r="R143" i="7"/>
  <c r="S143" i="7" s="1"/>
  <c r="R144" i="7"/>
  <c r="S144" i="7" s="1"/>
  <c r="R145" i="7"/>
  <c r="S145" i="7" s="1"/>
  <c r="R146" i="7"/>
  <c r="S146" i="7" s="1"/>
  <c r="R147" i="7"/>
  <c r="S147" i="7" s="1"/>
  <c r="R148" i="7"/>
  <c r="S148" i="7" s="1"/>
  <c r="R149" i="7"/>
  <c r="S149" i="7" s="1"/>
  <c r="R150" i="7"/>
  <c r="S150" i="7" s="1"/>
  <c r="R151" i="7"/>
  <c r="S151" i="7" s="1"/>
  <c r="R152" i="7"/>
  <c r="S152" i="7" s="1"/>
  <c r="R153" i="7"/>
  <c r="S153" i="7" s="1"/>
  <c r="R154" i="7"/>
  <c r="S154" i="7" s="1"/>
  <c r="R155" i="7"/>
  <c r="S72" i="7"/>
  <c r="S73" i="7"/>
  <c r="S56" i="7" l="1"/>
  <c r="S57" i="7"/>
  <c r="S58" i="7"/>
  <c r="S59" i="7"/>
  <c r="S60" i="7"/>
  <c r="S61" i="7"/>
  <c r="S63" i="7"/>
  <c r="S64" i="7"/>
  <c r="S65" i="7"/>
  <c r="S66" i="7"/>
  <c r="S67" i="7"/>
  <c r="S68" i="7"/>
  <c r="S69" i="7"/>
  <c r="R36" i="7"/>
  <c r="S36" i="7" s="1"/>
  <c r="R37" i="7"/>
  <c r="S37" i="7" s="1"/>
  <c r="R38" i="7"/>
  <c r="S38" i="7" s="1"/>
  <c r="R39" i="7"/>
  <c r="S39" i="7" s="1"/>
  <c r="R40" i="7"/>
  <c r="S40" i="7" s="1"/>
  <c r="R41" i="7"/>
  <c r="S41" i="7" s="1"/>
  <c r="R42" i="7"/>
  <c r="S42" i="7" s="1"/>
  <c r="R43" i="7"/>
  <c r="S43" i="7" s="1"/>
  <c r="R44" i="7"/>
  <c r="S44" i="7" s="1"/>
  <c r="R45" i="7"/>
  <c r="S45" i="7" s="1"/>
  <c r="R46" i="7"/>
  <c r="S46" i="7" s="1"/>
  <c r="R47" i="7"/>
  <c r="S47" i="7" s="1"/>
  <c r="R48" i="7"/>
  <c r="S48" i="7" s="1"/>
  <c r="R49" i="7"/>
  <c r="S49" i="7" s="1"/>
  <c r="R50" i="7"/>
  <c r="R51" i="7"/>
  <c r="R52" i="7"/>
  <c r="S52" i="7" s="1"/>
  <c r="R53" i="7"/>
  <c r="S53" i="7" s="1"/>
  <c r="R54" i="7"/>
  <c r="S54" i="7" s="1"/>
  <c r="R55" i="7"/>
  <c r="S55" i="7" s="1"/>
  <c r="R29" i="7"/>
  <c r="R30" i="7"/>
  <c r="S30" i="7" s="1"/>
  <c r="R31" i="7"/>
  <c r="S31" i="7" s="1"/>
  <c r="R32" i="7"/>
  <c r="S32" i="7" s="1"/>
  <c r="R33" i="7"/>
  <c r="S33" i="7" s="1"/>
  <c r="R34" i="7"/>
  <c r="S34" i="7" s="1"/>
  <c r="R35" i="7"/>
  <c r="S35" i="7" s="1"/>
  <c r="S29" i="7" l="1"/>
  <c r="R4" i="7"/>
  <c r="S4" i="7" s="1"/>
  <c r="R5" i="7"/>
  <c r="S5" i="7" s="1"/>
  <c r="R6" i="7"/>
  <c r="S6" i="7" s="1"/>
  <c r="R7" i="7"/>
  <c r="S7" i="7" s="1"/>
  <c r="R8" i="7"/>
  <c r="S8" i="7" s="1"/>
  <c r="R9" i="7"/>
  <c r="S9" i="7" s="1"/>
  <c r="R10" i="7"/>
  <c r="S10" i="7" s="1"/>
  <c r="R11" i="7"/>
  <c r="S11" i="7" s="1"/>
  <c r="R12" i="7"/>
  <c r="S12" i="7" s="1"/>
  <c r="R13" i="7"/>
  <c r="S13" i="7" s="1"/>
  <c r="R14" i="7"/>
  <c r="S14" i="7" s="1"/>
  <c r="R15" i="7"/>
  <c r="S15" i="7" s="1"/>
  <c r="R16" i="7"/>
  <c r="S16" i="7" s="1"/>
  <c r="R17" i="7"/>
  <c r="S17" i="7" s="1"/>
  <c r="R18" i="7"/>
  <c r="S18" i="7" s="1"/>
  <c r="R19" i="7"/>
  <c r="S19" i="7" s="1"/>
  <c r="R20" i="7"/>
  <c r="R21" i="7"/>
  <c r="S21" i="7" s="1"/>
  <c r="R22" i="7"/>
  <c r="R23" i="7"/>
  <c r="S23" i="7" s="1"/>
  <c r="R24" i="7"/>
  <c r="S24" i="7" s="1"/>
  <c r="R25" i="7"/>
  <c r="S25" i="7" s="1"/>
  <c r="R26" i="7"/>
  <c r="S26" i="7" s="1"/>
  <c r="R27" i="7"/>
  <c r="S27" i="7" s="1"/>
  <c r="R28" i="7"/>
  <c r="S28" i="7" s="1"/>
  <c r="R3" i="7"/>
  <c r="S3" i="7" s="1"/>
  <c r="R2" i="7"/>
  <c r="S2" i="7" s="1"/>
  <c r="I2" i="6" l="1"/>
  <c r="J2" i="6" l="1"/>
  <c r="Q535" i="6"/>
  <c r="R535" i="6" s="1"/>
  <c r="Q534" i="6"/>
  <c r="R534" i="6" s="1"/>
  <c r="Q533" i="6"/>
  <c r="R533" i="6" s="1"/>
  <c r="Q532" i="6"/>
  <c r="R532" i="6" s="1"/>
  <c r="Q531" i="6"/>
  <c r="R531" i="6" s="1"/>
  <c r="Q530" i="6"/>
  <c r="R530" i="6" s="1"/>
  <c r="Q529" i="6"/>
  <c r="R529" i="6" s="1"/>
  <c r="Q528" i="6"/>
  <c r="R528" i="6" s="1"/>
  <c r="Q527" i="6"/>
  <c r="R527" i="6" s="1"/>
  <c r="Q526" i="6"/>
  <c r="R526" i="6" s="1"/>
  <c r="Q525" i="6"/>
  <c r="R525" i="6" s="1"/>
  <c r="Q524" i="6"/>
  <c r="R524" i="6" s="1"/>
  <c r="Q523" i="6"/>
  <c r="R523" i="6" s="1"/>
  <c r="Q522" i="6"/>
  <c r="R522" i="6" s="1"/>
  <c r="Q521" i="6"/>
  <c r="R521" i="6" s="1"/>
  <c r="Q520" i="6"/>
  <c r="R520" i="6" s="1"/>
  <c r="Q519" i="6"/>
  <c r="R519" i="6" s="1"/>
  <c r="Q518" i="6"/>
  <c r="R518" i="6" s="1"/>
  <c r="Q517" i="6"/>
  <c r="R517" i="6" s="1"/>
  <c r="Q516" i="6"/>
  <c r="R516" i="6" s="1"/>
  <c r="Q515" i="6"/>
  <c r="R515" i="6" s="1"/>
  <c r="Q514" i="6"/>
  <c r="R514" i="6" s="1"/>
  <c r="Q513" i="6"/>
  <c r="R513" i="6" s="1"/>
  <c r="Q512" i="6"/>
  <c r="R512" i="6" s="1"/>
  <c r="Q511" i="6"/>
  <c r="R511" i="6" s="1"/>
  <c r="Q510" i="6"/>
  <c r="R510" i="6" s="1"/>
  <c r="Q509" i="6"/>
  <c r="R509" i="6" s="1"/>
  <c r="Q508" i="6"/>
  <c r="R508" i="6" s="1"/>
  <c r="Q507" i="6"/>
  <c r="R507" i="6" s="1"/>
  <c r="Q506" i="6"/>
  <c r="R506" i="6" s="1"/>
  <c r="Q505" i="6"/>
  <c r="R505" i="6" s="1"/>
  <c r="Q504" i="6"/>
  <c r="R504" i="6" s="1"/>
  <c r="Q503" i="6"/>
  <c r="R503" i="6" s="1"/>
  <c r="Q502" i="6"/>
  <c r="R502" i="6" s="1"/>
  <c r="Q501" i="6"/>
  <c r="R501" i="6" s="1"/>
  <c r="Q500" i="6"/>
  <c r="R500" i="6" s="1"/>
  <c r="Q499" i="6"/>
  <c r="R499" i="6" s="1"/>
  <c r="Q498" i="6"/>
  <c r="R498" i="6" s="1"/>
  <c r="Q497" i="6"/>
  <c r="R497" i="6" s="1"/>
  <c r="Q496" i="6"/>
  <c r="R496" i="6" s="1"/>
  <c r="Q495" i="6"/>
  <c r="R495" i="6" s="1"/>
  <c r="Q494" i="6"/>
  <c r="R494" i="6" s="1"/>
  <c r="Q493" i="6"/>
  <c r="R493" i="6" s="1"/>
  <c r="Q492" i="6"/>
  <c r="R492" i="6" s="1"/>
  <c r="Q491" i="6"/>
  <c r="R491" i="6" s="1"/>
  <c r="Q490" i="6"/>
  <c r="R490" i="6" s="1"/>
  <c r="Q489" i="6"/>
  <c r="R489" i="6" s="1"/>
  <c r="Q488" i="6"/>
  <c r="R488" i="6" s="1"/>
  <c r="Q487" i="6"/>
  <c r="R487" i="6" s="1"/>
  <c r="Q486" i="6"/>
  <c r="R486" i="6" s="1"/>
  <c r="Q485" i="6"/>
  <c r="R485" i="6" s="1"/>
  <c r="Q484" i="6"/>
  <c r="R484" i="6" s="1"/>
  <c r="Q483" i="6"/>
  <c r="R483" i="6" s="1"/>
  <c r="Q482" i="6"/>
  <c r="R482" i="6" s="1"/>
  <c r="Q481" i="6"/>
  <c r="R481" i="6" s="1"/>
  <c r="Q480" i="6"/>
  <c r="R480" i="6" s="1"/>
  <c r="Q479" i="6"/>
  <c r="R479" i="6" s="1"/>
  <c r="Q478" i="6"/>
  <c r="R478" i="6" s="1"/>
  <c r="Q477" i="6"/>
  <c r="R477" i="6" s="1"/>
  <c r="Q476" i="6"/>
  <c r="R476" i="6" s="1"/>
  <c r="Q475" i="6"/>
  <c r="R475" i="6" s="1"/>
  <c r="Q474" i="6"/>
  <c r="R474" i="6" s="1"/>
  <c r="Q473" i="6"/>
  <c r="R473" i="6" s="1"/>
  <c r="Q472" i="6"/>
  <c r="R472" i="6" s="1"/>
  <c r="Q471" i="6"/>
  <c r="R471" i="6" s="1"/>
  <c r="Q470" i="6"/>
  <c r="R470" i="6" s="1"/>
  <c r="Q469" i="6"/>
  <c r="R469" i="6" s="1"/>
  <c r="Q468" i="6"/>
  <c r="R468" i="6" s="1"/>
  <c r="Q467" i="6"/>
  <c r="R467" i="6" s="1"/>
  <c r="Q466" i="6"/>
  <c r="R466" i="6" s="1"/>
  <c r="Q465" i="6"/>
  <c r="R465" i="6" s="1"/>
  <c r="Q464" i="6"/>
  <c r="R464" i="6" s="1"/>
  <c r="Q463" i="6"/>
  <c r="R463" i="6" s="1"/>
  <c r="Q462" i="6"/>
  <c r="R462" i="6" s="1"/>
  <c r="Q461" i="6"/>
  <c r="R461" i="6" s="1"/>
  <c r="Q460" i="6"/>
  <c r="R460" i="6" s="1"/>
  <c r="Q459" i="6"/>
  <c r="R459" i="6" s="1"/>
  <c r="Q458" i="6"/>
  <c r="R458" i="6" s="1"/>
  <c r="Q457" i="6"/>
  <c r="R457" i="6" s="1"/>
  <c r="Q456" i="6"/>
  <c r="R456" i="6" s="1"/>
  <c r="Q455" i="6"/>
  <c r="R455" i="6" s="1"/>
  <c r="Q454" i="6"/>
  <c r="R454" i="6" s="1"/>
  <c r="Q453" i="6"/>
  <c r="R453" i="6" s="1"/>
  <c r="Q452" i="6"/>
  <c r="R452" i="6" s="1"/>
  <c r="Q451" i="6"/>
  <c r="R451" i="6" s="1"/>
  <c r="Q450" i="6"/>
  <c r="R450" i="6" s="1"/>
  <c r="Q449" i="6"/>
  <c r="R449" i="6" s="1"/>
  <c r="Q448" i="6"/>
  <c r="R448" i="6" s="1"/>
  <c r="Q447" i="6"/>
  <c r="R447" i="6" s="1"/>
  <c r="Q446" i="6"/>
  <c r="R446" i="6" s="1"/>
  <c r="Q445" i="6"/>
  <c r="R445" i="6" s="1"/>
  <c r="Q444" i="6"/>
  <c r="R444" i="6" s="1"/>
  <c r="Q443" i="6"/>
  <c r="R443" i="6" s="1"/>
  <c r="Q442" i="6"/>
  <c r="R442" i="6" s="1"/>
  <c r="Q441" i="6"/>
  <c r="R441" i="6" s="1"/>
  <c r="Q440" i="6"/>
  <c r="R440" i="6" s="1"/>
  <c r="Q439" i="6"/>
  <c r="R439" i="6" s="1"/>
  <c r="Q438" i="6"/>
  <c r="R438" i="6" s="1"/>
  <c r="Q437" i="6"/>
  <c r="R437" i="6" s="1"/>
  <c r="Q436" i="6"/>
  <c r="R436" i="6" s="1"/>
  <c r="Q435" i="6"/>
  <c r="R435" i="6" s="1"/>
  <c r="Q434" i="6"/>
  <c r="R434" i="6" s="1"/>
  <c r="Q433" i="6"/>
  <c r="R433" i="6" s="1"/>
  <c r="Q432" i="6"/>
  <c r="R432" i="6" s="1"/>
  <c r="Q431" i="6"/>
  <c r="R431" i="6" s="1"/>
  <c r="Q430" i="6"/>
  <c r="R430" i="6" s="1"/>
  <c r="Q429" i="6"/>
  <c r="R429" i="6" s="1"/>
  <c r="Q428" i="6"/>
  <c r="R428" i="6" s="1"/>
  <c r="Q427" i="6"/>
  <c r="R427" i="6" s="1"/>
  <c r="Q426" i="6"/>
  <c r="R426" i="6" s="1"/>
  <c r="Q425" i="6"/>
  <c r="R425" i="6" s="1"/>
  <c r="Q424" i="6"/>
  <c r="R424" i="6" s="1"/>
  <c r="Q423" i="6"/>
  <c r="R423" i="6" s="1"/>
  <c r="Q422" i="6"/>
  <c r="R422" i="6" s="1"/>
  <c r="Q421" i="6"/>
  <c r="R421" i="6" s="1"/>
  <c r="Q420" i="6"/>
  <c r="R420" i="6" s="1"/>
  <c r="Q419" i="6"/>
  <c r="R419" i="6" s="1"/>
  <c r="Q418" i="6"/>
  <c r="R418" i="6" s="1"/>
  <c r="Q417" i="6"/>
  <c r="R417" i="6" s="1"/>
  <c r="Q416" i="6"/>
  <c r="R416" i="6" s="1"/>
  <c r="Q415" i="6"/>
  <c r="R415" i="6" s="1"/>
  <c r="Q414" i="6"/>
  <c r="R414" i="6" s="1"/>
  <c r="Q413" i="6"/>
  <c r="R413" i="6" s="1"/>
  <c r="Q412" i="6"/>
  <c r="R412" i="6" s="1"/>
  <c r="Q411" i="6"/>
  <c r="R411" i="6" s="1"/>
  <c r="Q410" i="6"/>
  <c r="R410" i="6" s="1"/>
  <c r="Q409" i="6"/>
  <c r="R409" i="6" s="1"/>
  <c r="Q408" i="6"/>
  <c r="R408" i="6" s="1"/>
  <c r="Q407" i="6"/>
  <c r="R407" i="6" s="1"/>
  <c r="Q406" i="6"/>
  <c r="R406" i="6" s="1"/>
  <c r="Q405" i="6"/>
  <c r="R405" i="6" s="1"/>
  <c r="Q404" i="6"/>
  <c r="R404" i="6" s="1"/>
  <c r="Q403" i="6"/>
  <c r="R403" i="6" s="1"/>
  <c r="Q402" i="6"/>
  <c r="R402" i="6" s="1"/>
  <c r="Q401" i="6"/>
  <c r="R401" i="6" s="1"/>
  <c r="Q400" i="6"/>
  <c r="R400" i="6" s="1"/>
  <c r="Q399" i="6"/>
  <c r="R399" i="6" s="1"/>
  <c r="Q398" i="6"/>
  <c r="R398" i="6" s="1"/>
  <c r="Q397" i="6"/>
  <c r="R397" i="6" s="1"/>
  <c r="Q396" i="6"/>
  <c r="R396" i="6" s="1"/>
  <c r="Q395" i="6"/>
  <c r="R395" i="6" s="1"/>
  <c r="Q394" i="6"/>
  <c r="R394" i="6" s="1"/>
  <c r="Q393" i="6"/>
  <c r="R393" i="6" s="1"/>
  <c r="Q392" i="6"/>
  <c r="R392" i="6" s="1"/>
  <c r="Q391" i="6"/>
  <c r="R391" i="6" s="1"/>
  <c r="Q390" i="6"/>
  <c r="R390" i="6" s="1"/>
  <c r="Q389" i="6"/>
  <c r="R389" i="6" s="1"/>
  <c r="Q388" i="6"/>
  <c r="R388" i="6" s="1"/>
  <c r="Q387" i="6"/>
  <c r="R387" i="6" s="1"/>
  <c r="Q386" i="6"/>
  <c r="R386" i="6" s="1"/>
  <c r="Q385" i="6"/>
  <c r="R385" i="6" s="1"/>
  <c r="Q384" i="6"/>
  <c r="R384" i="6" s="1"/>
  <c r="Q383" i="6"/>
  <c r="R383" i="6" s="1"/>
  <c r="Q382" i="6"/>
  <c r="R382" i="6" s="1"/>
  <c r="Q381" i="6"/>
  <c r="R381" i="6" s="1"/>
  <c r="Q380" i="6"/>
  <c r="R380" i="6" s="1"/>
  <c r="Q379" i="6"/>
  <c r="R379" i="6" s="1"/>
  <c r="Q378" i="6"/>
  <c r="R378" i="6" s="1"/>
  <c r="Q377" i="6"/>
  <c r="R377" i="6" s="1"/>
  <c r="Q376" i="6"/>
  <c r="R376" i="6" s="1"/>
  <c r="Q375" i="6"/>
  <c r="R375" i="6" s="1"/>
  <c r="Q374" i="6"/>
  <c r="R374" i="6" s="1"/>
  <c r="Q373" i="6"/>
  <c r="R373" i="6" s="1"/>
  <c r="Q372" i="6"/>
  <c r="R372" i="6" s="1"/>
  <c r="Q371" i="6"/>
  <c r="R371" i="6" s="1"/>
  <c r="Q370" i="6"/>
  <c r="R370" i="6" s="1"/>
  <c r="Q369" i="6"/>
  <c r="R369" i="6" s="1"/>
  <c r="Q368" i="6"/>
  <c r="R368" i="6" s="1"/>
  <c r="Q367" i="6"/>
  <c r="R367" i="6" s="1"/>
  <c r="Q366" i="6"/>
  <c r="R366" i="6" s="1"/>
  <c r="Q365" i="6"/>
  <c r="R365" i="6" s="1"/>
  <c r="Q364" i="6"/>
  <c r="R364" i="6" s="1"/>
  <c r="Q363" i="6"/>
  <c r="R363" i="6" s="1"/>
  <c r="Q362" i="6"/>
  <c r="R362" i="6" s="1"/>
  <c r="Q361" i="6"/>
  <c r="R361" i="6" s="1"/>
  <c r="Q360" i="6"/>
  <c r="R360" i="6" s="1"/>
  <c r="Q359" i="6"/>
  <c r="R359" i="6" s="1"/>
  <c r="Q358" i="6"/>
  <c r="R358" i="6" s="1"/>
  <c r="Q357" i="6"/>
  <c r="R357" i="6" s="1"/>
  <c r="Q356" i="6"/>
  <c r="R356" i="6" s="1"/>
  <c r="Q355" i="6"/>
  <c r="R355" i="6" s="1"/>
  <c r="Q354" i="6"/>
  <c r="R354" i="6" s="1"/>
  <c r="Q353" i="6"/>
  <c r="R353" i="6" s="1"/>
  <c r="Q352" i="6"/>
  <c r="R352" i="6" s="1"/>
  <c r="Q351" i="6"/>
  <c r="R351" i="6" s="1"/>
  <c r="Q350" i="6"/>
  <c r="R350" i="6" s="1"/>
  <c r="Q349" i="6"/>
  <c r="R349" i="6" s="1"/>
  <c r="Q348" i="6"/>
  <c r="R348" i="6" s="1"/>
  <c r="Q347" i="6"/>
  <c r="R347" i="6" s="1"/>
  <c r="Q346" i="6"/>
  <c r="R346" i="6" s="1"/>
  <c r="Q345" i="6"/>
  <c r="R345" i="6" s="1"/>
  <c r="Q344" i="6"/>
  <c r="R344" i="6" s="1"/>
  <c r="Q343" i="6"/>
  <c r="R343" i="6" s="1"/>
  <c r="Q342" i="6"/>
  <c r="R342" i="6" s="1"/>
  <c r="Q341" i="6"/>
  <c r="R341" i="6" s="1"/>
  <c r="Q340" i="6"/>
  <c r="R340" i="6" s="1"/>
  <c r="Q339" i="6"/>
  <c r="R339" i="6" s="1"/>
  <c r="Q338" i="6"/>
  <c r="R338" i="6" s="1"/>
  <c r="Q337" i="6"/>
  <c r="R337" i="6" s="1"/>
  <c r="Q336" i="6"/>
  <c r="R336" i="6" s="1"/>
  <c r="Q335" i="6"/>
  <c r="R335" i="6" s="1"/>
  <c r="Q334" i="6"/>
  <c r="R334" i="6" s="1"/>
  <c r="Q333" i="6"/>
  <c r="R333" i="6" s="1"/>
  <c r="Q332" i="6"/>
  <c r="R332" i="6" s="1"/>
  <c r="Q331" i="6"/>
  <c r="R331" i="6" s="1"/>
  <c r="Q330" i="6"/>
  <c r="R330" i="6" s="1"/>
  <c r="Q329" i="6"/>
  <c r="R329" i="6" s="1"/>
  <c r="Q328" i="6"/>
  <c r="R328" i="6" s="1"/>
  <c r="Q327" i="6"/>
  <c r="R327" i="6" s="1"/>
  <c r="Q326" i="6"/>
  <c r="R326" i="6" s="1"/>
  <c r="Q325" i="6"/>
  <c r="R325" i="6" s="1"/>
  <c r="Q324" i="6"/>
  <c r="R324" i="6" s="1"/>
  <c r="Q323" i="6"/>
  <c r="R323" i="6" s="1"/>
  <c r="Q322" i="6"/>
  <c r="R322" i="6" s="1"/>
  <c r="Q321" i="6"/>
  <c r="R321" i="6" s="1"/>
  <c r="Q320" i="6"/>
  <c r="R320" i="6" s="1"/>
  <c r="Q319" i="6"/>
  <c r="R319" i="6" s="1"/>
  <c r="Q318" i="6"/>
  <c r="R318" i="6" s="1"/>
  <c r="Q317" i="6"/>
  <c r="R317" i="6" s="1"/>
  <c r="Q316" i="6"/>
  <c r="R316" i="6" s="1"/>
  <c r="Q315" i="6"/>
  <c r="R315" i="6" s="1"/>
  <c r="Q314" i="6"/>
  <c r="R314" i="6" s="1"/>
  <c r="Q313" i="6"/>
  <c r="R313" i="6" s="1"/>
  <c r="Q312" i="6"/>
  <c r="R312" i="6" s="1"/>
  <c r="Q311" i="6"/>
  <c r="R311" i="6" s="1"/>
  <c r="Q310" i="6"/>
  <c r="R310" i="6" s="1"/>
  <c r="Q309" i="6"/>
  <c r="R309" i="6" s="1"/>
  <c r="Q308" i="6"/>
  <c r="R308" i="6" s="1"/>
  <c r="Q307" i="6"/>
  <c r="R307" i="6" s="1"/>
  <c r="Q306" i="6"/>
  <c r="R306" i="6" s="1"/>
  <c r="Q305" i="6"/>
  <c r="R305" i="6" s="1"/>
  <c r="Q304" i="6"/>
  <c r="R304" i="6" s="1"/>
  <c r="Q303" i="6"/>
  <c r="R303" i="6" s="1"/>
  <c r="Q302" i="6"/>
  <c r="R302" i="6" s="1"/>
  <c r="Q301" i="6"/>
  <c r="R301" i="6" s="1"/>
  <c r="Q300" i="6"/>
  <c r="R300" i="6" s="1"/>
  <c r="Q299" i="6"/>
  <c r="R299" i="6" s="1"/>
  <c r="Q298" i="6"/>
  <c r="R298" i="6" s="1"/>
  <c r="Q297" i="6"/>
  <c r="R297" i="6" s="1"/>
  <c r="Q296" i="6"/>
  <c r="R296" i="6" s="1"/>
  <c r="Q295" i="6"/>
  <c r="R295" i="6" s="1"/>
  <c r="Q294" i="6"/>
  <c r="R294" i="6" s="1"/>
  <c r="Q293" i="6"/>
  <c r="R293" i="6" s="1"/>
  <c r="Q292" i="6"/>
  <c r="R292" i="6" s="1"/>
  <c r="Q291" i="6"/>
  <c r="R291" i="6" s="1"/>
  <c r="Q290" i="6"/>
  <c r="R290" i="6" s="1"/>
  <c r="Q289" i="6"/>
  <c r="R289" i="6" s="1"/>
  <c r="Q288" i="6"/>
  <c r="R288" i="6" s="1"/>
  <c r="Q287" i="6"/>
  <c r="R287" i="6" s="1"/>
  <c r="Q286" i="6"/>
  <c r="R286" i="6" s="1"/>
  <c r="Q285" i="6"/>
  <c r="R285" i="6" s="1"/>
  <c r="Q284" i="6"/>
  <c r="R284" i="6" s="1"/>
  <c r="Q283" i="6"/>
  <c r="R283" i="6" s="1"/>
  <c r="Q282" i="6"/>
  <c r="R282" i="6" s="1"/>
  <c r="Q281" i="6"/>
  <c r="R281" i="6" s="1"/>
  <c r="Q280" i="6"/>
  <c r="R280" i="6" s="1"/>
  <c r="Q279" i="6"/>
  <c r="R279" i="6" s="1"/>
  <c r="Q278" i="6"/>
  <c r="R278" i="6" s="1"/>
  <c r="Q277" i="6"/>
  <c r="R277" i="6" s="1"/>
  <c r="Q276" i="6"/>
  <c r="R276" i="6" s="1"/>
  <c r="Q275" i="6"/>
  <c r="R275" i="6" s="1"/>
  <c r="Q274" i="6"/>
  <c r="R274" i="6" s="1"/>
  <c r="Q273" i="6"/>
  <c r="R273" i="6" s="1"/>
  <c r="Q272" i="6"/>
  <c r="R272" i="6" s="1"/>
  <c r="Q271" i="6"/>
  <c r="R271" i="6" s="1"/>
  <c r="Q270" i="6"/>
  <c r="R270" i="6" s="1"/>
  <c r="Q269" i="6"/>
  <c r="R269" i="6" s="1"/>
  <c r="Q268" i="6"/>
  <c r="R268" i="6" s="1"/>
  <c r="Q267" i="6"/>
  <c r="R267" i="6" s="1"/>
  <c r="Q266" i="6"/>
  <c r="R266" i="6" s="1"/>
  <c r="Q265" i="6"/>
  <c r="R265" i="6" s="1"/>
  <c r="Q264" i="6"/>
  <c r="R264" i="6" s="1"/>
  <c r="Q263" i="6"/>
  <c r="R263" i="6" s="1"/>
  <c r="Q262" i="6"/>
  <c r="R262" i="6" s="1"/>
  <c r="Q261" i="6"/>
  <c r="R261" i="6" s="1"/>
  <c r="Q260" i="6"/>
  <c r="R260" i="6" s="1"/>
  <c r="Q259" i="6"/>
  <c r="R259" i="6" s="1"/>
  <c r="Q258" i="6"/>
  <c r="R258" i="6" s="1"/>
  <c r="Q257" i="6"/>
  <c r="R257" i="6" s="1"/>
  <c r="Q256" i="6"/>
  <c r="R256" i="6" s="1"/>
  <c r="Q255" i="6"/>
  <c r="R255" i="6" s="1"/>
  <c r="Q254" i="6"/>
  <c r="R254" i="6" s="1"/>
  <c r="Q253" i="6"/>
  <c r="R253" i="6" s="1"/>
  <c r="Q252" i="6"/>
  <c r="R252" i="6" s="1"/>
  <c r="Q251" i="6"/>
  <c r="R251" i="6" s="1"/>
  <c r="Q250" i="6"/>
  <c r="R250" i="6" s="1"/>
  <c r="Q249" i="6"/>
  <c r="R249" i="6" s="1"/>
  <c r="Q248" i="6"/>
  <c r="R248" i="6" s="1"/>
  <c r="Q247" i="6"/>
  <c r="R247" i="6" s="1"/>
  <c r="Q246" i="6"/>
  <c r="R246" i="6" s="1"/>
  <c r="Q245" i="6"/>
  <c r="R245" i="6" s="1"/>
  <c r="Q244" i="6"/>
  <c r="R244" i="6" s="1"/>
  <c r="Q243" i="6"/>
  <c r="R243" i="6" s="1"/>
  <c r="Q242" i="6"/>
  <c r="R242" i="6" s="1"/>
  <c r="Q241" i="6"/>
  <c r="R241" i="6" s="1"/>
  <c r="Q240" i="6"/>
  <c r="R240" i="6" s="1"/>
  <c r="Q239" i="6"/>
  <c r="R239" i="6" s="1"/>
  <c r="Q238" i="6"/>
  <c r="R238" i="6" s="1"/>
  <c r="Q237" i="6"/>
  <c r="R237" i="6" s="1"/>
  <c r="Q236" i="6"/>
  <c r="R236" i="6" s="1"/>
  <c r="Q235" i="6"/>
  <c r="R235" i="6" s="1"/>
  <c r="Q234" i="6"/>
  <c r="R234" i="6" s="1"/>
  <c r="Q233" i="6"/>
  <c r="R233" i="6" s="1"/>
  <c r="Q232" i="6"/>
  <c r="R232" i="6" s="1"/>
  <c r="Q231" i="6"/>
  <c r="R231" i="6" s="1"/>
  <c r="Q230" i="6"/>
  <c r="R230" i="6" s="1"/>
  <c r="Q229" i="6"/>
  <c r="R229" i="6" s="1"/>
  <c r="Q228" i="6"/>
  <c r="R228" i="6" s="1"/>
  <c r="Q227" i="6"/>
  <c r="R227" i="6" s="1"/>
  <c r="Q226" i="6"/>
  <c r="R226" i="6" s="1"/>
  <c r="Q225" i="6"/>
  <c r="R225" i="6" s="1"/>
  <c r="Q224" i="6"/>
  <c r="R224" i="6" s="1"/>
  <c r="Q223" i="6"/>
  <c r="R223" i="6" s="1"/>
  <c r="Q222" i="6"/>
  <c r="R222" i="6" s="1"/>
  <c r="Q221" i="6"/>
  <c r="R221" i="6" s="1"/>
  <c r="Q220" i="6"/>
  <c r="R220" i="6" s="1"/>
  <c r="Q219" i="6"/>
  <c r="R219" i="6" s="1"/>
  <c r="Q218" i="6"/>
  <c r="R218" i="6" s="1"/>
  <c r="Q217" i="6"/>
  <c r="R217" i="6" s="1"/>
  <c r="Q216" i="6"/>
  <c r="R216" i="6" s="1"/>
  <c r="Q215" i="6"/>
  <c r="R215" i="6" s="1"/>
  <c r="Q214" i="6"/>
  <c r="R214" i="6" s="1"/>
  <c r="Q213" i="6"/>
  <c r="R213" i="6" s="1"/>
  <c r="Q212" i="6"/>
  <c r="R212" i="6" s="1"/>
  <c r="Q211" i="6"/>
  <c r="R211" i="6" s="1"/>
  <c r="Q210" i="6"/>
  <c r="R210" i="6" s="1"/>
  <c r="Q209" i="6"/>
  <c r="R209" i="6" s="1"/>
  <c r="Q208" i="6"/>
  <c r="R208" i="6" s="1"/>
  <c r="Q207" i="6"/>
  <c r="R207" i="6" s="1"/>
  <c r="Q206" i="6"/>
  <c r="R206" i="6" s="1"/>
  <c r="Q205" i="6"/>
  <c r="R205" i="6" s="1"/>
  <c r="Q204" i="6"/>
  <c r="R204" i="6" s="1"/>
  <c r="Q203" i="6"/>
  <c r="R203" i="6" s="1"/>
  <c r="Q202" i="6"/>
  <c r="R202" i="6" s="1"/>
  <c r="Q201" i="6"/>
  <c r="R201" i="6" s="1"/>
  <c r="Q200" i="6"/>
  <c r="R200" i="6" s="1"/>
  <c r="Q199" i="6"/>
  <c r="R199" i="6" s="1"/>
  <c r="Q198" i="6"/>
  <c r="R198" i="6" s="1"/>
  <c r="Q197" i="6"/>
  <c r="R197" i="6" s="1"/>
  <c r="Q196" i="6"/>
  <c r="R196" i="6" s="1"/>
  <c r="Q195" i="6"/>
  <c r="R195" i="6" s="1"/>
  <c r="Q194" i="6"/>
  <c r="R194" i="6" s="1"/>
  <c r="Q193" i="6"/>
  <c r="R193" i="6" s="1"/>
  <c r="Q192" i="6"/>
  <c r="R192" i="6" s="1"/>
  <c r="Q191" i="6"/>
  <c r="R191" i="6" s="1"/>
  <c r="Q190" i="6"/>
  <c r="R190" i="6" s="1"/>
  <c r="Q189" i="6"/>
  <c r="R189" i="6" s="1"/>
  <c r="Q188" i="6"/>
  <c r="R188" i="6" s="1"/>
  <c r="Q187" i="6"/>
  <c r="R187" i="6" s="1"/>
  <c r="Q186" i="6"/>
  <c r="R186" i="6" s="1"/>
  <c r="Q185" i="6"/>
  <c r="R185" i="6" s="1"/>
  <c r="Q184" i="6"/>
  <c r="R184" i="6" s="1"/>
  <c r="Q183" i="6"/>
  <c r="R183" i="6" s="1"/>
  <c r="Q182" i="6"/>
  <c r="R182" i="6" s="1"/>
  <c r="Q181" i="6"/>
  <c r="R181" i="6" s="1"/>
  <c r="Q180" i="6"/>
  <c r="R180" i="6" s="1"/>
  <c r="Q179" i="6"/>
  <c r="R179" i="6" s="1"/>
  <c r="Q21" i="1" l="1"/>
  <c r="R21" i="1" s="1"/>
  <c r="R2" i="5" l="1"/>
  <c r="S2" i="5" s="1"/>
  <c r="R3" i="5"/>
  <c r="S3" i="5" s="1"/>
  <c r="R4" i="5"/>
  <c r="S4" i="5" s="1"/>
  <c r="R5" i="5"/>
  <c r="S5" i="5" s="1"/>
  <c r="R6" i="5"/>
  <c r="S6" i="5" s="1"/>
  <c r="R8" i="5"/>
  <c r="S8" i="5" s="1"/>
  <c r="R9" i="5"/>
  <c r="S9" i="5" s="1"/>
  <c r="R10" i="5"/>
  <c r="S10" i="5" s="1"/>
  <c r="R11" i="5"/>
  <c r="S11" i="5" s="1"/>
  <c r="R12" i="5"/>
  <c r="S12" i="5" s="1"/>
  <c r="R14" i="5"/>
  <c r="S14" i="5" s="1"/>
  <c r="R16" i="5"/>
  <c r="S16" i="5" s="1"/>
  <c r="R17" i="5"/>
  <c r="S17" i="5" s="1"/>
  <c r="R18" i="5"/>
  <c r="S18" i="5" s="1"/>
  <c r="R19" i="5"/>
  <c r="S19" i="5" s="1"/>
  <c r="R20" i="5"/>
  <c r="S20" i="5" s="1"/>
  <c r="R22" i="5"/>
  <c r="R23" i="5"/>
  <c r="R24" i="5"/>
  <c r="S24" i="5" s="1"/>
  <c r="R25" i="5"/>
  <c r="S25" i="5" s="1"/>
  <c r="R26" i="5"/>
  <c r="S26" i="5" s="1"/>
  <c r="R27" i="5"/>
  <c r="S27" i="5" s="1"/>
  <c r="R28" i="5"/>
  <c r="S28" i="5" s="1"/>
  <c r="R29" i="5"/>
  <c r="S29" i="5" s="1"/>
  <c r="R30" i="5"/>
  <c r="S30" i="5" s="1"/>
  <c r="R31" i="5"/>
  <c r="S31" i="5" s="1"/>
  <c r="R32" i="5"/>
  <c r="S32" i="5" s="1"/>
  <c r="R33" i="5"/>
  <c r="S33" i="5" s="1"/>
  <c r="R34" i="5"/>
  <c r="S34" i="5" s="1"/>
  <c r="R35" i="5"/>
  <c r="S35" i="5" s="1"/>
  <c r="R36" i="5"/>
  <c r="S36" i="5" s="1"/>
  <c r="R37" i="5"/>
  <c r="S37" i="5" s="1"/>
  <c r="R38" i="5"/>
  <c r="S38" i="5" s="1"/>
  <c r="R39" i="5"/>
  <c r="S39" i="5" s="1"/>
  <c r="R40" i="5"/>
  <c r="S40" i="5" s="1"/>
  <c r="R42" i="5"/>
  <c r="S42" i="5" s="1"/>
  <c r="R43" i="5"/>
  <c r="S43" i="5" s="1"/>
  <c r="R44" i="5"/>
  <c r="S44" i="5" s="1"/>
  <c r="R45" i="5"/>
  <c r="S45" i="5" s="1"/>
  <c r="R46" i="5"/>
  <c r="S46" i="5" s="1"/>
  <c r="R47" i="5"/>
  <c r="S47" i="5" s="1"/>
  <c r="R48" i="5"/>
  <c r="S48" i="5" s="1"/>
  <c r="R50" i="5"/>
  <c r="S50" i="5" s="1"/>
  <c r="R51" i="5"/>
  <c r="S51" i="5" s="1"/>
  <c r="R52" i="5"/>
  <c r="S52" i="5" s="1"/>
  <c r="R53" i="5"/>
  <c r="S53" i="5" s="1"/>
  <c r="R54" i="5"/>
  <c r="S54" i="5" s="1"/>
  <c r="R55" i="5"/>
  <c r="S55" i="5" s="1"/>
  <c r="R57" i="5"/>
  <c r="R58" i="5"/>
  <c r="R59" i="5"/>
  <c r="R60" i="5"/>
  <c r="R61" i="5"/>
  <c r="R62" i="5"/>
  <c r="R63" i="5"/>
  <c r="R64" i="5"/>
  <c r="R65" i="5"/>
  <c r="S65" i="5" s="1"/>
  <c r="R66" i="5"/>
  <c r="S66" i="5" s="1"/>
  <c r="R67" i="5"/>
  <c r="S67" i="5" s="1"/>
  <c r="R68" i="5"/>
  <c r="R69" i="5"/>
  <c r="S69" i="5" s="1"/>
  <c r="R70" i="5"/>
  <c r="R71" i="5"/>
  <c r="S71" i="5" s="1"/>
  <c r="R73" i="5"/>
  <c r="S73" i="5" s="1"/>
  <c r="R89" i="5"/>
  <c r="S89" i="5" s="1"/>
  <c r="R90" i="5"/>
  <c r="S90" i="5" s="1"/>
  <c r="R91" i="5"/>
  <c r="S91" i="5" s="1"/>
  <c r="R92" i="5"/>
  <c r="S92" i="5" s="1"/>
  <c r="R93" i="5"/>
  <c r="S93" i="5" s="1"/>
  <c r="R94" i="5"/>
  <c r="S94" i="5" s="1"/>
  <c r="R95" i="5"/>
  <c r="S95" i="5" s="1"/>
  <c r="R96" i="5"/>
  <c r="S96" i="5" s="1"/>
  <c r="R97" i="5"/>
  <c r="S97" i="5" s="1"/>
  <c r="R98" i="5"/>
  <c r="S98" i="5" s="1"/>
  <c r="R99" i="5"/>
  <c r="S99" i="5" s="1"/>
  <c r="R100" i="5"/>
  <c r="S100" i="5" s="1"/>
  <c r="R101" i="5"/>
  <c r="S101" i="5" s="1"/>
  <c r="R102" i="5"/>
  <c r="S102" i="5" s="1"/>
  <c r="R103" i="5"/>
  <c r="S103" i="5" s="1"/>
  <c r="R104" i="5"/>
  <c r="S104" i="5" s="1"/>
  <c r="R105" i="5"/>
  <c r="S105" i="5" s="1"/>
  <c r="R106" i="5"/>
  <c r="S106" i="5" s="1"/>
  <c r="R107" i="5"/>
  <c r="S107" i="5" s="1"/>
  <c r="R108" i="5"/>
  <c r="S108" i="5" s="1"/>
  <c r="R109" i="5"/>
  <c r="S109" i="5" s="1"/>
  <c r="R110" i="5"/>
  <c r="S110" i="5" s="1"/>
  <c r="R111" i="5"/>
  <c r="S111" i="5" s="1"/>
  <c r="R112" i="5"/>
  <c r="S112" i="5" s="1"/>
  <c r="R113" i="5"/>
  <c r="S113" i="5" s="1"/>
  <c r="R114" i="5"/>
  <c r="S114" i="5" s="1"/>
  <c r="R115" i="5"/>
  <c r="S115" i="5" s="1"/>
  <c r="R116" i="5"/>
  <c r="S116" i="5" s="1"/>
  <c r="R117" i="5"/>
  <c r="S117" i="5" s="1"/>
  <c r="R118" i="5"/>
  <c r="S118" i="5" s="1"/>
  <c r="R119" i="5"/>
  <c r="S119" i="5" s="1"/>
  <c r="R120" i="5"/>
  <c r="S120" i="5" s="1"/>
  <c r="R121" i="5"/>
  <c r="S121" i="5" s="1"/>
  <c r="R122" i="5"/>
  <c r="S122" i="5" s="1"/>
  <c r="R123" i="5"/>
  <c r="S123" i="5" s="1"/>
  <c r="R124" i="5"/>
  <c r="S124" i="5" s="1"/>
  <c r="R125" i="5"/>
  <c r="S125" i="5" s="1"/>
  <c r="R126" i="5"/>
  <c r="S126" i="5" s="1"/>
  <c r="R127" i="5"/>
  <c r="S127" i="5" s="1"/>
  <c r="R128" i="5"/>
  <c r="S128" i="5" s="1"/>
  <c r="R129" i="5"/>
  <c r="S129" i="5" s="1"/>
  <c r="R130" i="5"/>
  <c r="S130" i="5" s="1"/>
  <c r="R131" i="5"/>
  <c r="S131" i="5" s="1"/>
  <c r="R132" i="5"/>
  <c r="S132" i="5" s="1"/>
  <c r="R133" i="5"/>
  <c r="S133" i="5" s="1"/>
  <c r="R134" i="5"/>
  <c r="S134" i="5" s="1"/>
  <c r="R135" i="5"/>
  <c r="S135" i="5" s="1"/>
  <c r="R136" i="5"/>
  <c r="S136" i="5" s="1"/>
  <c r="R137" i="5"/>
  <c r="S137" i="5" s="1"/>
  <c r="R138" i="5"/>
  <c r="S138" i="5" s="1"/>
  <c r="R139" i="5"/>
  <c r="S139" i="5" s="1"/>
  <c r="R140" i="5"/>
  <c r="S140" i="5" s="1"/>
  <c r="R141" i="5"/>
  <c r="S141" i="5" s="1"/>
  <c r="R142" i="5"/>
  <c r="S142" i="5" s="1"/>
  <c r="R143" i="5"/>
  <c r="S143" i="5" s="1"/>
  <c r="R144" i="5"/>
  <c r="S144" i="5" s="1"/>
  <c r="R145" i="5"/>
  <c r="S145" i="5" s="1"/>
  <c r="R146" i="5"/>
  <c r="S146" i="5" s="1"/>
  <c r="R147" i="5"/>
  <c r="S147" i="5" s="1"/>
  <c r="R148" i="5"/>
  <c r="S148" i="5" s="1"/>
  <c r="R149" i="5"/>
  <c r="S149" i="5" s="1"/>
  <c r="R150" i="5"/>
  <c r="S150" i="5" s="1"/>
  <c r="R151" i="5"/>
  <c r="S151" i="5" s="1"/>
  <c r="R152" i="5"/>
  <c r="S152" i="5" s="1"/>
  <c r="R153" i="5"/>
  <c r="S153" i="5" s="1"/>
  <c r="R154" i="5"/>
  <c r="S154" i="5" s="1"/>
  <c r="R155" i="5"/>
  <c r="S155" i="5" s="1"/>
  <c r="R156" i="5"/>
  <c r="S156" i="5" s="1"/>
  <c r="R157" i="5"/>
  <c r="S157" i="5" s="1"/>
  <c r="R158" i="5"/>
  <c r="S158" i="5" s="1"/>
  <c r="R159" i="5"/>
  <c r="S159" i="5" s="1"/>
  <c r="R160" i="5"/>
  <c r="S160" i="5" s="1"/>
  <c r="R161" i="5"/>
  <c r="S161" i="5" s="1"/>
  <c r="R162" i="5"/>
  <c r="S162" i="5" s="1"/>
  <c r="R163" i="5"/>
  <c r="S163" i="5" s="1"/>
  <c r="R164" i="5"/>
  <c r="S164" i="5" s="1"/>
  <c r="R165" i="5"/>
  <c r="S165" i="5" s="1"/>
  <c r="R166" i="5"/>
  <c r="S166" i="5" s="1"/>
  <c r="R167" i="5"/>
  <c r="S167" i="5" s="1"/>
  <c r="R168" i="5"/>
  <c r="S168" i="5" s="1"/>
  <c r="R169" i="5"/>
  <c r="S169" i="5" s="1"/>
  <c r="R170" i="5"/>
  <c r="S170" i="5" s="1"/>
  <c r="R171" i="5"/>
  <c r="S171" i="5" s="1"/>
  <c r="R172" i="5"/>
  <c r="S172" i="5" s="1"/>
  <c r="R173" i="5"/>
  <c r="S173" i="5" s="1"/>
  <c r="R174" i="5"/>
  <c r="S174" i="5" s="1"/>
  <c r="R175" i="5"/>
  <c r="S175" i="5" s="1"/>
  <c r="R176" i="5"/>
  <c r="S176" i="5" s="1"/>
  <c r="R177" i="5"/>
  <c r="S177" i="5" s="1"/>
  <c r="R178" i="5"/>
  <c r="S178" i="5" s="1"/>
  <c r="R179" i="5"/>
  <c r="S179" i="5" s="1"/>
  <c r="R180" i="5"/>
  <c r="S180" i="5" s="1"/>
  <c r="R181" i="5"/>
  <c r="S181" i="5" s="1"/>
  <c r="R182" i="5"/>
  <c r="S182" i="5" s="1"/>
  <c r="R183" i="5"/>
  <c r="S183" i="5" s="1"/>
  <c r="R184" i="5"/>
  <c r="S184" i="5" s="1"/>
  <c r="R185" i="5"/>
  <c r="S185" i="5" s="1"/>
  <c r="R186" i="5"/>
  <c r="S186" i="5" s="1"/>
  <c r="R187" i="5"/>
  <c r="S187" i="5" s="1"/>
  <c r="R188" i="5"/>
  <c r="S188" i="5" s="1"/>
  <c r="R189" i="5"/>
  <c r="S189" i="5" s="1"/>
  <c r="R190" i="5"/>
  <c r="S190" i="5" s="1"/>
  <c r="R191" i="5"/>
  <c r="S191" i="5" s="1"/>
  <c r="R192" i="5"/>
  <c r="S192" i="5" s="1"/>
  <c r="R193" i="5"/>
  <c r="S193" i="5" s="1"/>
  <c r="R194" i="5"/>
  <c r="S194" i="5" s="1"/>
  <c r="R195" i="5"/>
  <c r="S195" i="5" s="1"/>
  <c r="R196" i="5"/>
  <c r="S196" i="5" s="1"/>
  <c r="R197" i="5"/>
  <c r="S197" i="5" s="1"/>
  <c r="R198" i="5"/>
  <c r="S198" i="5" s="1"/>
  <c r="R199" i="5"/>
  <c r="S199" i="5" s="1"/>
  <c r="R200" i="5"/>
  <c r="S200" i="5" s="1"/>
  <c r="R201" i="5"/>
  <c r="S201" i="5" s="1"/>
  <c r="R202" i="5"/>
  <c r="S202" i="5" s="1"/>
  <c r="R203" i="5"/>
  <c r="S203" i="5" s="1"/>
  <c r="R204" i="5"/>
  <c r="S204" i="5" s="1"/>
  <c r="R205" i="5"/>
  <c r="S205" i="5" s="1"/>
  <c r="R206" i="5"/>
  <c r="S206" i="5" s="1"/>
  <c r="R207" i="5"/>
  <c r="S207" i="5" s="1"/>
  <c r="R208" i="5"/>
  <c r="S208" i="5" s="1"/>
  <c r="R209" i="5"/>
  <c r="S209" i="5" s="1"/>
  <c r="R210" i="5"/>
  <c r="S210" i="5" s="1"/>
  <c r="R211" i="5"/>
  <c r="S211" i="5" s="1"/>
  <c r="R212" i="5"/>
  <c r="S212" i="5" s="1"/>
  <c r="R213" i="5"/>
  <c r="S213" i="5" s="1"/>
  <c r="R214" i="5"/>
  <c r="S214" i="5" s="1"/>
  <c r="R215" i="5"/>
  <c r="S215" i="5" s="1"/>
  <c r="R216" i="5"/>
  <c r="S216" i="5" s="1"/>
  <c r="R217" i="5"/>
  <c r="S217" i="5" s="1"/>
  <c r="R218" i="5"/>
  <c r="S218" i="5" s="1"/>
  <c r="R219" i="5"/>
  <c r="S219" i="5" s="1"/>
  <c r="R220" i="5"/>
  <c r="S220" i="5" s="1"/>
  <c r="R221" i="5"/>
  <c r="S221" i="5" s="1"/>
  <c r="R222" i="5"/>
  <c r="S222" i="5" s="1"/>
  <c r="R223" i="5"/>
  <c r="S223" i="5" s="1"/>
  <c r="R224" i="5"/>
  <c r="S224" i="5" s="1"/>
  <c r="R225" i="5"/>
  <c r="S225" i="5" s="1"/>
  <c r="R226" i="5"/>
  <c r="S226" i="5" s="1"/>
  <c r="R227" i="5"/>
  <c r="S227" i="5" s="1"/>
  <c r="R228" i="5"/>
  <c r="S228" i="5" s="1"/>
  <c r="R229" i="5"/>
  <c r="S229" i="5" s="1"/>
  <c r="R230" i="5"/>
  <c r="S230" i="5" s="1"/>
  <c r="R231" i="5"/>
  <c r="S231" i="5" s="1"/>
  <c r="R232" i="5"/>
  <c r="S232" i="5" s="1"/>
  <c r="R233" i="5"/>
  <c r="S233" i="5" s="1"/>
  <c r="R234" i="5"/>
  <c r="S234" i="5" s="1"/>
  <c r="R235" i="5"/>
  <c r="S235" i="5" s="1"/>
  <c r="R236" i="5"/>
  <c r="S236" i="5" s="1"/>
  <c r="R237" i="5"/>
  <c r="S237" i="5" s="1"/>
  <c r="R238" i="5"/>
  <c r="S238" i="5" s="1"/>
  <c r="R239" i="5"/>
  <c r="S239" i="5" s="1"/>
  <c r="R240" i="5"/>
  <c r="S240" i="5" s="1"/>
  <c r="R241" i="5"/>
  <c r="S241" i="5" s="1"/>
  <c r="R242" i="5"/>
  <c r="S242" i="5" s="1"/>
  <c r="R243" i="5"/>
  <c r="S243" i="5" s="1"/>
  <c r="R244" i="5"/>
  <c r="S244" i="5" s="1"/>
  <c r="R245" i="5"/>
  <c r="S245" i="5" s="1"/>
  <c r="R246" i="5"/>
  <c r="S246" i="5" s="1"/>
  <c r="R247" i="5"/>
  <c r="S247" i="5" s="1"/>
  <c r="R248" i="5"/>
  <c r="S248" i="5" s="1"/>
  <c r="R249" i="5"/>
  <c r="S249" i="5" s="1"/>
  <c r="R250" i="5"/>
  <c r="S250" i="5" s="1"/>
  <c r="R251" i="5"/>
  <c r="S251" i="5" s="1"/>
  <c r="R252" i="5"/>
  <c r="S252" i="5" s="1"/>
  <c r="R253" i="5"/>
  <c r="S253" i="5" s="1"/>
  <c r="R254" i="5"/>
  <c r="S254" i="5" s="1"/>
  <c r="R255" i="5"/>
  <c r="S255" i="5" s="1"/>
  <c r="R256" i="5"/>
  <c r="S256" i="5" s="1"/>
  <c r="R257" i="5"/>
  <c r="S257" i="5" s="1"/>
  <c r="R258" i="5"/>
  <c r="S258" i="5" s="1"/>
  <c r="R259" i="5"/>
  <c r="S259" i="5" s="1"/>
  <c r="R260" i="5"/>
  <c r="S260" i="5" s="1"/>
  <c r="R261" i="5"/>
  <c r="S261" i="5" s="1"/>
  <c r="R262" i="5"/>
  <c r="S262" i="5" s="1"/>
  <c r="R263" i="5"/>
  <c r="S263" i="5" s="1"/>
  <c r="R264" i="5"/>
  <c r="S264" i="5" s="1"/>
  <c r="R265" i="5"/>
  <c r="S265" i="5" s="1"/>
  <c r="R266" i="5"/>
  <c r="S266" i="5" s="1"/>
  <c r="R267" i="5"/>
  <c r="S267" i="5" s="1"/>
  <c r="R268" i="5"/>
  <c r="S268" i="5" s="1"/>
  <c r="R269" i="5"/>
  <c r="S269" i="5" s="1"/>
  <c r="R270" i="5"/>
  <c r="S270" i="5" s="1"/>
  <c r="R271" i="5"/>
  <c r="S271" i="5" s="1"/>
  <c r="R272" i="5"/>
  <c r="S272" i="5" s="1"/>
  <c r="R273" i="5"/>
  <c r="S273" i="5" s="1"/>
  <c r="R274" i="5"/>
  <c r="S274" i="5" s="1"/>
  <c r="R275" i="5"/>
  <c r="S275" i="5" s="1"/>
  <c r="R276" i="5"/>
  <c r="S276" i="5" s="1"/>
  <c r="R277" i="5"/>
  <c r="S277" i="5" s="1"/>
  <c r="R278" i="5"/>
  <c r="S278" i="5" s="1"/>
  <c r="R279" i="5"/>
  <c r="S279" i="5" s="1"/>
  <c r="R280" i="5"/>
  <c r="S280" i="5" s="1"/>
  <c r="R281" i="5"/>
  <c r="S281" i="5" s="1"/>
  <c r="R282" i="5"/>
  <c r="S282" i="5" s="1"/>
  <c r="R283" i="5"/>
  <c r="S283" i="5" s="1"/>
  <c r="R284" i="5"/>
  <c r="S284" i="5" s="1"/>
  <c r="R285" i="5"/>
  <c r="S285" i="5" s="1"/>
  <c r="R286" i="5"/>
  <c r="S286" i="5" s="1"/>
  <c r="R287" i="5"/>
  <c r="S287" i="5" s="1"/>
  <c r="R288" i="5"/>
  <c r="S288" i="5" s="1"/>
  <c r="R289" i="5"/>
  <c r="S289" i="5" s="1"/>
  <c r="R290" i="5"/>
  <c r="S290" i="5" s="1"/>
  <c r="R291" i="5"/>
  <c r="S291" i="5" s="1"/>
  <c r="R292" i="5"/>
  <c r="S292" i="5" s="1"/>
  <c r="R293" i="5"/>
  <c r="S293" i="5" s="1"/>
  <c r="R294" i="5"/>
  <c r="S294" i="5" s="1"/>
  <c r="R295" i="5"/>
  <c r="S295" i="5" s="1"/>
  <c r="R296" i="5"/>
  <c r="S296" i="5" s="1"/>
  <c r="R297" i="5"/>
  <c r="S297" i="5" s="1"/>
  <c r="R298" i="5"/>
  <c r="S298" i="5" s="1"/>
  <c r="R299" i="5"/>
  <c r="S299" i="5" s="1"/>
  <c r="R300" i="5"/>
  <c r="S300" i="5" s="1"/>
  <c r="R301" i="5"/>
  <c r="S301" i="5" s="1"/>
  <c r="R302" i="5"/>
  <c r="S302" i="5" s="1"/>
  <c r="R303" i="5"/>
  <c r="S303" i="5" s="1"/>
  <c r="R304" i="5"/>
  <c r="S304" i="5" s="1"/>
  <c r="R305" i="5"/>
  <c r="S305" i="5" s="1"/>
  <c r="R306" i="5"/>
  <c r="S306" i="5" s="1"/>
  <c r="R307" i="5"/>
  <c r="S307" i="5" s="1"/>
  <c r="R308" i="5"/>
  <c r="S308" i="5" s="1"/>
  <c r="R309" i="5"/>
  <c r="S309" i="5" s="1"/>
  <c r="R310" i="5"/>
  <c r="S310" i="5" s="1"/>
  <c r="R311" i="5"/>
  <c r="S311" i="5" s="1"/>
  <c r="R312" i="5"/>
  <c r="S312" i="5" s="1"/>
  <c r="R313" i="5"/>
  <c r="S313" i="5" s="1"/>
  <c r="R314" i="5"/>
  <c r="S314" i="5" s="1"/>
  <c r="R315" i="5"/>
  <c r="S315" i="5" s="1"/>
  <c r="R316" i="5"/>
  <c r="S316" i="5" s="1"/>
  <c r="R317" i="5"/>
  <c r="S317" i="5" s="1"/>
  <c r="R318" i="5"/>
  <c r="S318" i="5" s="1"/>
  <c r="R319" i="5"/>
  <c r="S319" i="5" s="1"/>
  <c r="R320" i="5"/>
  <c r="S320" i="5" s="1"/>
  <c r="R321" i="5"/>
  <c r="S321" i="5" s="1"/>
  <c r="R322" i="5"/>
  <c r="S322" i="5" s="1"/>
  <c r="R323" i="5"/>
  <c r="S323" i="5" s="1"/>
  <c r="R324" i="5"/>
  <c r="S324" i="5" s="1"/>
  <c r="R325" i="5"/>
  <c r="S325" i="5" s="1"/>
  <c r="R326" i="5"/>
  <c r="S326" i="5" s="1"/>
  <c r="R327" i="5"/>
  <c r="S327" i="5" s="1"/>
  <c r="R328" i="5"/>
  <c r="S328" i="5" s="1"/>
  <c r="R329" i="5"/>
  <c r="S329" i="5" s="1"/>
  <c r="R330" i="5"/>
  <c r="S330" i="5" s="1"/>
  <c r="R331" i="5"/>
  <c r="S331" i="5" s="1"/>
  <c r="R332" i="5"/>
  <c r="S332" i="5" s="1"/>
  <c r="R333" i="5"/>
  <c r="S333" i="5" s="1"/>
  <c r="R334" i="5"/>
  <c r="S334" i="5" s="1"/>
  <c r="R335" i="5"/>
  <c r="S335" i="5" s="1"/>
  <c r="R336" i="5"/>
  <c r="S336" i="5" s="1"/>
  <c r="R337" i="5"/>
  <c r="S337" i="5" s="1"/>
  <c r="R338" i="5"/>
  <c r="S338" i="5" s="1"/>
  <c r="R339" i="5"/>
  <c r="S339" i="5" s="1"/>
  <c r="R340" i="5"/>
  <c r="S340" i="5" s="1"/>
  <c r="R341" i="5"/>
  <c r="S341" i="5" s="1"/>
  <c r="R342" i="5"/>
  <c r="S342" i="5" s="1"/>
  <c r="R343" i="5"/>
  <c r="S343" i="5" s="1"/>
  <c r="R344" i="5"/>
  <c r="S344" i="5" s="1"/>
  <c r="R345" i="5"/>
  <c r="S345" i="5" s="1"/>
  <c r="R346" i="5"/>
  <c r="S346" i="5" s="1"/>
  <c r="R347" i="5"/>
  <c r="S347" i="5" s="1"/>
  <c r="R348" i="5"/>
  <c r="S348" i="5" s="1"/>
  <c r="R349" i="5"/>
  <c r="S349" i="5" s="1"/>
  <c r="R350" i="5"/>
  <c r="S350" i="5" s="1"/>
  <c r="R351" i="5"/>
  <c r="S351" i="5" s="1"/>
  <c r="R352" i="5"/>
  <c r="S352" i="5" s="1"/>
  <c r="R353" i="5"/>
  <c r="S353" i="5" s="1"/>
  <c r="R354" i="5"/>
  <c r="S354" i="5" s="1"/>
  <c r="R355" i="5"/>
  <c r="S355" i="5" s="1"/>
  <c r="R356" i="5"/>
  <c r="S356" i="5" s="1"/>
  <c r="R357" i="5"/>
  <c r="S357" i="5" s="1"/>
  <c r="R358" i="5"/>
  <c r="S358" i="5" s="1"/>
  <c r="R359" i="5"/>
  <c r="S359" i="5" s="1"/>
  <c r="R360" i="5"/>
  <c r="S360" i="5" s="1"/>
  <c r="R361" i="5"/>
  <c r="S361" i="5" s="1"/>
  <c r="R362" i="5"/>
  <c r="S362" i="5" s="1"/>
  <c r="R363" i="5"/>
  <c r="S363" i="5" s="1"/>
  <c r="R364" i="5"/>
  <c r="S364" i="5" s="1"/>
  <c r="R365" i="5"/>
  <c r="S365" i="5" s="1"/>
  <c r="R366" i="5"/>
  <c r="S366" i="5" s="1"/>
  <c r="R367" i="5"/>
  <c r="S367" i="5" s="1"/>
  <c r="R368" i="5"/>
  <c r="S368" i="5" s="1"/>
  <c r="R369" i="5"/>
  <c r="S369" i="5" s="1"/>
  <c r="R370" i="5"/>
  <c r="S370" i="5" s="1"/>
  <c r="R371" i="5"/>
  <c r="S371" i="5" s="1"/>
  <c r="R372" i="5"/>
  <c r="S372" i="5" s="1"/>
  <c r="R373" i="5"/>
  <c r="S373" i="5" s="1"/>
  <c r="R374" i="5"/>
  <c r="S374" i="5" s="1"/>
  <c r="R375" i="5"/>
  <c r="S375" i="5" s="1"/>
  <c r="R376" i="5"/>
  <c r="S376" i="5" s="1"/>
  <c r="R377" i="5"/>
  <c r="S377" i="5" s="1"/>
  <c r="R378" i="5"/>
  <c r="S378" i="5" s="1"/>
  <c r="R379" i="5"/>
  <c r="S379" i="5" s="1"/>
  <c r="R380" i="5"/>
  <c r="S380" i="5" s="1"/>
  <c r="R381" i="5"/>
  <c r="S381" i="5" s="1"/>
  <c r="R382" i="5"/>
  <c r="S382" i="5" s="1"/>
  <c r="R383" i="5"/>
  <c r="S383" i="5" s="1"/>
  <c r="R384" i="5"/>
  <c r="S384" i="5" s="1"/>
  <c r="R385" i="5"/>
  <c r="S385" i="5" s="1"/>
  <c r="R386" i="5"/>
  <c r="S386" i="5" s="1"/>
  <c r="R387" i="5"/>
  <c r="S387" i="5" s="1"/>
  <c r="R388" i="5"/>
  <c r="S388" i="5" s="1"/>
  <c r="R389" i="5"/>
  <c r="S389" i="5" s="1"/>
  <c r="R390" i="5"/>
  <c r="S390" i="5" s="1"/>
  <c r="R391" i="5"/>
  <c r="S391" i="5" s="1"/>
  <c r="R392" i="5"/>
  <c r="S392" i="5" s="1"/>
  <c r="R393" i="5"/>
  <c r="S393" i="5" s="1"/>
  <c r="R394" i="5"/>
  <c r="S394" i="5" s="1"/>
  <c r="R395" i="5"/>
  <c r="S395" i="5" s="1"/>
  <c r="R396" i="5"/>
  <c r="S396" i="5" s="1"/>
  <c r="R397" i="5"/>
  <c r="S397" i="5" s="1"/>
  <c r="R398" i="5"/>
  <c r="S398" i="5" s="1"/>
  <c r="R399" i="5"/>
  <c r="S399" i="5" s="1"/>
  <c r="R400" i="5"/>
  <c r="S400" i="5" s="1"/>
  <c r="R401" i="5"/>
  <c r="S401" i="5" s="1"/>
  <c r="R402" i="5"/>
  <c r="S402" i="5" s="1"/>
  <c r="R403" i="5"/>
  <c r="S403" i="5" s="1"/>
  <c r="R404" i="5"/>
  <c r="S404" i="5" s="1"/>
  <c r="R405" i="5"/>
  <c r="S405" i="5" s="1"/>
  <c r="R406" i="5"/>
  <c r="S406" i="5" s="1"/>
  <c r="R407" i="5"/>
  <c r="S407" i="5" s="1"/>
  <c r="R408" i="5"/>
  <c r="S408" i="5" s="1"/>
  <c r="R409" i="5"/>
  <c r="S409" i="5" s="1"/>
  <c r="R410" i="5"/>
  <c r="S410" i="5" s="1"/>
  <c r="R411" i="5"/>
  <c r="S411" i="5" s="1"/>
  <c r="R412" i="5"/>
  <c r="S412" i="5" s="1"/>
  <c r="R413" i="5"/>
  <c r="S413" i="5" s="1"/>
  <c r="R414" i="5"/>
  <c r="S414" i="5" s="1"/>
  <c r="R415" i="5"/>
  <c r="S415" i="5" s="1"/>
  <c r="R416" i="5"/>
  <c r="S416" i="5" s="1"/>
  <c r="R417" i="5"/>
  <c r="S417" i="5" s="1"/>
  <c r="R418" i="5"/>
  <c r="S418" i="5" s="1"/>
  <c r="R419" i="5"/>
  <c r="S419" i="5" s="1"/>
  <c r="R420" i="5"/>
  <c r="S420" i="5" s="1"/>
  <c r="R421" i="5"/>
  <c r="S421" i="5" s="1"/>
  <c r="R422" i="5"/>
  <c r="S422" i="5" s="1"/>
  <c r="R423" i="5"/>
  <c r="S423" i="5" s="1"/>
  <c r="R424" i="5"/>
  <c r="S424" i="5" s="1"/>
  <c r="R425" i="5"/>
  <c r="S425" i="5" s="1"/>
  <c r="R426" i="5"/>
  <c r="S426" i="5" s="1"/>
  <c r="R427" i="5"/>
  <c r="S427" i="5" s="1"/>
  <c r="R428" i="5"/>
  <c r="S428" i="5" s="1"/>
  <c r="R429" i="5"/>
  <c r="S429" i="5" s="1"/>
  <c r="R430" i="5"/>
  <c r="S430" i="5" s="1"/>
  <c r="R431" i="5"/>
  <c r="S431" i="5" s="1"/>
  <c r="R432" i="5"/>
  <c r="S432" i="5" s="1"/>
  <c r="R433" i="5"/>
  <c r="S433" i="5" s="1"/>
  <c r="R434" i="5"/>
  <c r="S434" i="5" s="1"/>
  <c r="R435" i="5"/>
  <c r="S435" i="5" s="1"/>
  <c r="R436" i="5"/>
  <c r="S436" i="5" s="1"/>
  <c r="R437" i="5"/>
  <c r="S437" i="5" s="1"/>
  <c r="R438" i="5"/>
  <c r="S438" i="5" s="1"/>
  <c r="R439" i="5"/>
  <c r="S439" i="5" s="1"/>
  <c r="R440" i="5"/>
  <c r="S440" i="5" s="1"/>
  <c r="R441" i="5"/>
  <c r="S441" i="5" s="1"/>
  <c r="R442" i="5"/>
  <c r="S442" i="5" s="1"/>
  <c r="R443" i="5"/>
  <c r="S443" i="5" s="1"/>
  <c r="R444" i="5"/>
  <c r="S444" i="5" s="1"/>
  <c r="R445" i="5"/>
  <c r="S445" i="5" s="1"/>
  <c r="R446" i="5"/>
  <c r="S446" i="5" s="1"/>
  <c r="R447" i="5"/>
  <c r="S447" i="5" s="1"/>
  <c r="R448" i="5"/>
  <c r="S448" i="5" s="1"/>
  <c r="R449" i="5"/>
  <c r="S449" i="5" s="1"/>
  <c r="R450" i="5"/>
  <c r="S450" i="5" s="1"/>
  <c r="R451" i="5"/>
  <c r="S451" i="5" s="1"/>
  <c r="R452" i="5"/>
  <c r="S452" i="5" s="1"/>
  <c r="R453" i="5"/>
  <c r="S453" i="5" s="1"/>
  <c r="R454" i="5"/>
  <c r="S454" i="5" s="1"/>
  <c r="R455" i="5"/>
  <c r="S455" i="5" s="1"/>
  <c r="R456" i="5"/>
  <c r="S456" i="5" s="1"/>
  <c r="R457" i="5"/>
  <c r="S457" i="5" s="1"/>
  <c r="R458" i="5"/>
  <c r="S458" i="5" s="1"/>
  <c r="R459" i="5"/>
  <c r="S459" i="5" s="1"/>
  <c r="R460" i="5"/>
  <c r="S460" i="5" s="1"/>
  <c r="R461" i="5"/>
  <c r="S461" i="5" s="1"/>
  <c r="R462" i="5"/>
  <c r="S462" i="5" s="1"/>
  <c r="R463" i="5"/>
  <c r="S463" i="5" s="1"/>
  <c r="R464" i="5"/>
  <c r="S464" i="5" s="1"/>
  <c r="R465" i="5"/>
  <c r="S465" i="5" s="1"/>
  <c r="R466" i="5"/>
  <c r="S466" i="5" s="1"/>
  <c r="R467" i="5"/>
  <c r="S467" i="5" s="1"/>
  <c r="R468" i="5"/>
  <c r="S468" i="5" s="1"/>
  <c r="R469" i="5"/>
  <c r="S469" i="5" s="1"/>
  <c r="R470" i="5"/>
  <c r="S470" i="5" s="1"/>
  <c r="R471" i="5"/>
  <c r="S471" i="5" s="1"/>
  <c r="R472" i="5"/>
  <c r="S472" i="5" s="1"/>
  <c r="R473" i="5"/>
  <c r="S473" i="5" s="1"/>
  <c r="R474" i="5"/>
  <c r="S474" i="5" s="1"/>
  <c r="R475" i="5"/>
  <c r="S475" i="5" s="1"/>
  <c r="R476" i="5"/>
  <c r="S476" i="5" s="1"/>
  <c r="R477" i="5"/>
  <c r="S477" i="5" s="1"/>
  <c r="R478" i="5"/>
  <c r="S478" i="5" s="1"/>
  <c r="R479" i="5"/>
  <c r="S479" i="5" s="1"/>
  <c r="R480" i="5"/>
  <c r="S480" i="5" s="1"/>
  <c r="R481" i="5"/>
  <c r="S481" i="5" s="1"/>
  <c r="R482" i="5"/>
  <c r="S482" i="5" s="1"/>
  <c r="R483" i="5"/>
  <c r="S483" i="5" s="1"/>
  <c r="R484" i="5"/>
  <c r="S484" i="5" s="1"/>
  <c r="R485" i="5"/>
  <c r="S485" i="5" s="1"/>
  <c r="R486" i="5"/>
  <c r="S486" i="5" s="1"/>
  <c r="R487" i="5"/>
  <c r="S487" i="5" s="1"/>
  <c r="R488" i="5"/>
  <c r="S488" i="5" s="1"/>
  <c r="R489" i="5"/>
  <c r="S489" i="5" s="1"/>
  <c r="R490" i="5"/>
  <c r="S490" i="5" s="1"/>
  <c r="R491" i="5"/>
  <c r="S491" i="5" s="1"/>
  <c r="R492" i="5"/>
  <c r="S492" i="5" s="1"/>
  <c r="R493" i="5"/>
  <c r="S493" i="5" s="1"/>
  <c r="R494" i="5"/>
  <c r="S494" i="5" s="1"/>
  <c r="R495" i="5"/>
  <c r="S495" i="5" s="1"/>
  <c r="R496" i="5"/>
  <c r="S496" i="5" s="1"/>
  <c r="R497" i="5"/>
  <c r="S497" i="5" s="1"/>
  <c r="R498" i="5"/>
  <c r="S498" i="5" s="1"/>
  <c r="R499" i="5"/>
  <c r="S499" i="5" s="1"/>
  <c r="R500" i="5"/>
  <c r="S500" i="5" s="1"/>
  <c r="R501" i="5"/>
  <c r="S501" i="5" s="1"/>
  <c r="R502" i="5"/>
  <c r="S502" i="5" s="1"/>
  <c r="R503" i="5"/>
  <c r="S503" i="5" s="1"/>
  <c r="R504" i="5"/>
  <c r="S504" i="5" s="1"/>
  <c r="R505" i="5"/>
  <c r="S505" i="5" s="1"/>
  <c r="R506" i="5"/>
  <c r="S506" i="5" s="1"/>
  <c r="R507" i="5"/>
  <c r="S507" i="5" s="1"/>
  <c r="R508" i="5"/>
  <c r="S508" i="5" s="1"/>
  <c r="R509" i="5"/>
  <c r="S509" i="5" s="1"/>
  <c r="R510" i="5"/>
  <c r="S510" i="5" s="1"/>
  <c r="R511" i="5"/>
  <c r="S511" i="5" s="1"/>
  <c r="R512" i="5"/>
  <c r="S512" i="5" s="1"/>
  <c r="R513" i="5"/>
  <c r="S513" i="5" s="1"/>
  <c r="R514" i="5"/>
  <c r="S514" i="5" s="1"/>
  <c r="R515" i="5"/>
  <c r="S515" i="5" s="1"/>
  <c r="R516" i="5"/>
  <c r="S516" i="5" s="1"/>
  <c r="R517" i="5"/>
  <c r="S517" i="5" s="1"/>
  <c r="R518" i="5"/>
  <c r="S518" i="5" s="1"/>
  <c r="R519" i="5"/>
  <c r="S519" i="5" s="1"/>
  <c r="R520" i="5"/>
  <c r="S520" i="5" s="1"/>
  <c r="R521" i="5"/>
  <c r="S521" i="5" s="1"/>
  <c r="R522" i="5"/>
  <c r="S522" i="5" s="1"/>
  <c r="R523" i="5"/>
  <c r="S523" i="5" s="1"/>
  <c r="R524" i="5"/>
  <c r="S524" i="5" s="1"/>
  <c r="R525" i="5"/>
  <c r="S525" i="5" s="1"/>
  <c r="R526" i="5"/>
  <c r="S526" i="5" s="1"/>
  <c r="R527" i="5"/>
  <c r="S527" i="5" s="1"/>
  <c r="R528" i="5"/>
  <c r="S528" i="5" s="1"/>
  <c r="R529" i="5"/>
  <c r="S529" i="5" s="1"/>
  <c r="R530" i="5"/>
  <c r="S530" i="5" s="1"/>
  <c r="R531" i="5"/>
  <c r="S531" i="5" s="1"/>
  <c r="R532" i="5"/>
  <c r="S532" i="5" s="1"/>
  <c r="R533" i="5"/>
  <c r="S533" i="5" s="1"/>
  <c r="R534" i="5"/>
  <c r="S534" i="5" s="1"/>
  <c r="R535" i="5"/>
  <c r="S535" i="5" s="1"/>
  <c r="R536" i="5"/>
  <c r="S536" i="5" s="1"/>
  <c r="R537" i="5"/>
  <c r="S537" i="5" s="1"/>
  <c r="R538" i="5"/>
  <c r="S538" i="5" s="1"/>
  <c r="R539" i="5"/>
  <c r="S539" i="5" s="1"/>
  <c r="R540" i="5"/>
  <c r="S540" i="5" s="1"/>
  <c r="R541" i="5"/>
  <c r="S541" i="5" s="1"/>
  <c r="R542" i="5"/>
  <c r="S542" i="5" s="1"/>
  <c r="R543" i="5"/>
  <c r="S543" i="5" s="1"/>
  <c r="R544" i="5"/>
  <c r="S544" i="5" s="1"/>
  <c r="R545" i="5"/>
  <c r="S545" i="5" s="1"/>
  <c r="R546" i="5"/>
  <c r="S546" i="5" s="1"/>
  <c r="R547" i="5"/>
  <c r="S547" i="5" s="1"/>
  <c r="R548" i="5"/>
  <c r="S548" i="5" s="1"/>
  <c r="R549" i="5"/>
  <c r="S549" i="5" s="1"/>
  <c r="R550" i="5"/>
  <c r="S550" i="5" s="1"/>
  <c r="R551" i="5"/>
  <c r="S551" i="5" s="1"/>
  <c r="R552" i="5"/>
  <c r="S552" i="5" s="1"/>
  <c r="R553" i="5"/>
  <c r="S553" i="5" s="1"/>
  <c r="R554" i="5"/>
  <c r="S554" i="5" s="1"/>
  <c r="R555" i="5"/>
  <c r="S555" i="5" s="1"/>
  <c r="R556" i="5"/>
  <c r="S556" i="5" s="1"/>
  <c r="R557" i="5"/>
  <c r="S557" i="5" s="1"/>
  <c r="R558" i="5"/>
  <c r="S558" i="5" s="1"/>
  <c r="R559" i="5"/>
  <c r="S559" i="5" s="1"/>
  <c r="R560" i="5"/>
  <c r="S560" i="5" s="1"/>
  <c r="R561" i="5"/>
  <c r="S561" i="5" s="1"/>
  <c r="R562" i="5"/>
  <c r="S562" i="5" s="1"/>
  <c r="R563" i="5"/>
  <c r="S563" i="5" s="1"/>
  <c r="R564" i="5"/>
  <c r="S564" i="5" s="1"/>
  <c r="R565" i="5"/>
  <c r="S565" i="5" s="1"/>
  <c r="R566" i="5"/>
  <c r="S566" i="5" s="1"/>
  <c r="R567" i="5"/>
  <c r="S567" i="5" s="1"/>
  <c r="R568" i="5"/>
  <c r="S568" i="5" s="1"/>
  <c r="R569" i="5"/>
  <c r="S569" i="5" s="1"/>
  <c r="R570" i="5"/>
  <c r="S570" i="5" s="1"/>
  <c r="R571" i="5"/>
  <c r="S571" i="5" s="1"/>
  <c r="R572" i="5"/>
  <c r="S572" i="5" s="1"/>
  <c r="R573" i="5"/>
  <c r="S573" i="5" s="1"/>
  <c r="R574" i="5"/>
  <c r="S574" i="5" s="1"/>
  <c r="R575" i="5"/>
  <c r="S575" i="5" s="1"/>
  <c r="R576" i="5"/>
  <c r="S576" i="5" s="1"/>
  <c r="R577" i="5"/>
  <c r="S577" i="5" s="1"/>
  <c r="R578" i="5"/>
  <c r="S578" i="5" s="1"/>
  <c r="R579" i="5"/>
  <c r="S579" i="5" s="1"/>
  <c r="R580" i="5"/>
  <c r="S580" i="5" s="1"/>
  <c r="R581" i="5"/>
  <c r="S581" i="5" s="1"/>
  <c r="R582" i="5"/>
  <c r="S582" i="5" s="1"/>
  <c r="R583" i="5"/>
  <c r="S583" i="5" s="1"/>
  <c r="R584" i="5"/>
  <c r="S584" i="5" s="1"/>
  <c r="R585" i="5"/>
  <c r="S585" i="5" s="1"/>
  <c r="R586" i="5"/>
  <c r="S586" i="5" s="1"/>
  <c r="R587" i="5"/>
  <c r="S587" i="5" s="1"/>
  <c r="R588" i="5"/>
  <c r="S588" i="5" s="1"/>
  <c r="R589" i="5"/>
  <c r="S589" i="5" s="1"/>
  <c r="R590" i="5"/>
  <c r="S590" i="5" s="1"/>
  <c r="R591" i="5"/>
  <c r="S591" i="5" s="1"/>
  <c r="R592" i="5"/>
  <c r="S592" i="5" s="1"/>
  <c r="R593" i="5"/>
  <c r="S593" i="5" s="1"/>
  <c r="R594" i="5"/>
  <c r="S594" i="5" s="1"/>
  <c r="R595" i="5"/>
  <c r="S595" i="5" s="1"/>
  <c r="R596" i="5"/>
  <c r="S596" i="5" s="1"/>
  <c r="R597" i="5"/>
  <c r="S597" i="5" s="1"/>
  <c r="R598" i="5"/>
  <c r="S598" i="5" s="1"/>
  <c r="R599" i="5"/>
  <c r="S599" i="5" s="1"/>
  <c r="R600" i="5"/>
  <c r="S600" i="5" s="1"/>
  <c r="R601" i="5"/>
  <c r="S601" i="5" s="1"/>
  <c r="R602" i="5"/>
  <c r="S602" i="5" s="1"/>
  <c r="R603" i="5"/>
  <c r="S603" i="5" s="1"/>
  <c r="R604" i="5"/>
  <c r="S604" i="5" s="1"/>
  <c r="R605" i="5"/>
  <c r="S605" i="5" s="1"/>
  <c r="R606" i="5"/>
  <c r="S606" i="5" s="1"/>
  <c r="R607" i="5"/>
  <c r="S607" i="5" s="1"/>
  <c r="R608" i="5"/>
  <c r="S608" i="5" s="1"/>
  <c r="R609" i="5"/>
  <c r="S609" i="5" s="1"/>
  <c r="R610" i="5"/>
  <c r="S610" i="5" s="1"/>
  <c r="R611" i="5"/>
  <c r="S611" i="5" s="1"/>
  <c r="R612" i="5"/>
  <c r="S612" i="5" s="1"/>
  <c r="R613" i="5"/>
  <c r="S613" i="5" s="1"/>
  <c r="R614" i="5"/>
  <c r="S614" i="5" s="1"/>
  <c r="R615" i="5"/>
  <c r="S615" i="5" s="1"/>
  <c r="R616" i="5"/>
  <c r="S616" i="5" s="1"/>
  <c r="R617" i="5"/>
  <c r="S617" i="5" s="1"/>
  <c r="R618" i="5"/>
  <c r="S618" i="5" s="1"/>
  <c r="R619" i="5"/>
  <c r="S619" i="5" s="1"/>
  <c r="R620" i="5"/>
  <c r="S620" i="5" s="1"/>
  <c r="R621" i="5"/>
  <c r="S621" i="5" s="1"/>
  <c r="R622" i="5"/>
  <c r="S622" i="5" s="1"/>
  <c r="R623" i="5"/>
  <c r="S623" i="5" s="1"/>
  <c r="R624" i="5"/>
  <c r="S624" i="5" s="1"/>
  <c r="R625" i="5"/>
  <c r="S625" i="5" s="1"/>
  <c r="R626" i="5"/>
  <c r="S626" i="5" s="1"/>
  <c r="R627" i="5"/>
  <c r="S627" i="5" s="1"/>
  <c r="R628" i="5"/>
  <c r="S628" i="5" s="1"/>
  <c r="R629" i="5"/>
  <c r="S629" i="5" s="1"/>
  <c r="R630" i="5"/>
  <c r="S630" i="5" s="1"/>
  <c r="R631" i="5"/>
  <c r="S631" i="5" s="1"/>
  <c r="R632" i="5"/>
  <c r="S632" i="5" s="1"/>
  <c r="R633" i="5"/>
  <c r="S633" i="5" s="1"/>
  <c r="R634" i="5"/>
  <c r="S634" i="5" s="1"/>
  <c r="Q3" i="4"/>
  <c r="R3" i="4" s="1"/>
  <c r="Q4" i="4"/>
  <c r="R4" i="4" s="1"/>
  <c r="Q5" i="4"/>
  <c r="R5" i="4" s="1"/>
  <c r="Q6" i="4"/>
  <c r="R6" i="4" s="1"/>
  <c r="Q7" i="4"/>
  <c r="R7" i="4" s="1"/>
  <c r="Q8" i="4"/>
  <c r="R8" i="4" s="1"/>
  <c r="Q9" i="4"/>
  <c r="R9" i="4" s="1"/>
  <c r="Q10" i="4"/>
  <c r="R10" i="4" s="1"/>
  <c r="Q11" i="4"/>
  <c r="R11" i="4" s="1"/>
  <c r="Q12" i="4"/>
  <c r="R12" i="4" s="1"/>
  <c r="Q13" i="4"/>
  <c r="R13" i="4" s="1"/>
  <c r="Q15" i="4"/>
  <c r="R15" i="4" s="1"/>
  <c r="Q16" i="4"/>
  <c r="R16" i="4" s="1"/>
  <c r="Q17" i="4"/>
  <c r="R17" i="4" s="1"/>
  <c r="Q19" i="4"/>
  <c r="R19" i="4" s="1"/>
  <c r="Q20" i="4"/>
  <c r="R20" i="4" s="1"/>
  <c r="Q21" i="4"/>
  <c r="R21" i="4" s="1"/>
  <c r="Q22" i="4"/>
  <c r="R22" i="4" s="1"/>
  <c r="Q24" i="4"/>
  <c r="R24" i="4" s="1"/>
  <c r="Q26" i="4"/>
  <c r="R26" i="4" s="1"/>
  <c r="Q27" i="4"/>
  <c r="R27" i="4" s="1"/>
  <c r="Q28" i="4"/>
  <c r="R28" i="4" s="1"/>
  <c r="Q29" i="4"/>
  <c r="R29" i="4" s="1"/>
  <c r="Q30" i="4"/>
  <c r="R30" i="4" s="1"/>
  <c r="Q31" i="4"/>
  <c r="R31" i="4" s="1"/>
  <c r="Q32" i="4"/>
  <c r="R32" i="4" s="1"/>
  <c r="Q33" i="4"/>
  <c r="R33" i="4" s="1"/>
  <c r="Q34" i="4"/>
  <c r="R34" i="4" s="1"/>
  <c r="Q35" i="4"/>
  <c r="R35" i="4" s="1"/>
  <c r="Q36" i="4"/>
  <c r="R36" i="4" s="1"/>
  <c r="Q37" i="4"/>
  <c r="R37" i="4" s="1"/>
  <c r="Q39" i="4"/>
  <c r="R39" i="4" s="1"/>
  <c r="Q40" i="4"/>
  <c r="R40" i="4" s="1"/>
  <c r="Q41" i="4"/>
  <c r="R41" i="4" s="1"/>
  <c r="Q42" i="4"/>
  <c r="R42" i="4" s="1"/>
  <c r="Q43" i="4"/>
  <c r="R43" i="4" s="1"/>
  <c r="Q44" i="4"/>
  <c r="R44" i="4" s="1"/>
  <c r="Q45" i="4"/>
  <c r="R45" i="4" s="1"/>
  <c r="Q46" i="4"/>
  <c r="R46" i="4" s="1"/>
  <c r="Q47" i="4"/>
  <c r="R47" i="4" s="1"/>
  <c r="Q48" i="4"/>
  <c r="R48" i="4" s="1"/>
  <c r="Q49" i="4"/>
  <c r="R49" i="4" s="1"/>
  <c r="Q50" i="4"/>
  <c r="R50" i="4" s="1"/>
  <c r="Q52" i="4"/>
  <c r="R52" i="4" s="1"/>
  <c r="Q53" i="4"/>
  <c r="R53" i="4" s="1"/>
  <c r="Q55" i="4"/>
  <c r="R55" i="4" s="1"/>
  <c r="Q56" i="4"/>
  <c r="R56" i="4" s="1"/>
  <c r="Q60" i="4"/>
  <c r="R60" i="4" s="1"/>
  <c r="Q61" i="4"/>
  <c r="R61" i="4" s="1"/>
  <c r="Q62" i="4"/>
  <c r="R62" i="4" s="1"/>
  <c r="Q63" i="4"/>
  <c r="R63" i="4" s="1"/>
  <c r="Q64" i="4"/>
  <c r="R64" i="4" s="1"/>
  <c r="Q65" i="4"/>
  <c r="R65" i="4" s="1"/>
  <c r="Q66" i="4"/>
  <c r="R66" i="4" s="1"/>
  <c r="Q67" i="4"/>
  <c r="R67" i="4" s="1"/>
  <c r="Q68" i="4"/>
  <c r="R68" i="4" s="1"/>
  <c r="Q70" i="4"/>
  <c r="R70" i="4" s="1"/>
  <c r="Q71" i="4"/>
  <c r="R71" i="4" s="1"/>
  <c r="Q72" i="4"/>
  <c r="R72" i="4" s="1"/>
  <c r="Q73" i="4"/>
  <c r="R73" i="4" s="1"/>
  <c r="Q74" i="4"/>
  <c r="R74" i="4" s="1"/>
  <c r="Q76" i="4"/>
  <c r="R76" i="4" s="1"/>
  <c r="Q77" i="4"/>
  <c r="R77" i="4" s="1"/>
  <c r="Q78" i="4"/>
  <c r="R78" i="4" s="1"/>
  <c r="Q79" i="4"/>
  <c r="R79" i="4" s="1"/>
  <c r="Q80" i="4"/>
  <c r="R80" i="4" s="1"/>
  <c r="Q81" i="4"/>
  <c r="R81" i="4" s="1"/>
  <c r="Q82" i="4"/>
  <c r="R82" i="4" s="1"/>
  <c r="Q83" i="4"/>
  <c r="R83" i="4" s="1"/>
  <c r="Q84" i="4"/>
  <c r="R84" i="4" s="1"/>
  <c r="Q85" i="4"/>
  <c r="R85" i="4" s="1"/>
  <c r="Q86" i="4"/>
  <c r="R86" i="4" s="1"/>
  <c r="Q87" i="4"/>
  <c r="R87" i="4" s="1"/>
  <c r="Q89" i="4"/>
  <c r="R89" i="4" s="1"/>
  <c r="Q90" i="4"/>
  <c r="R90" i="4" s="1"/>
  <c r="Q91" i="4"/>
  <c r="R91" i="4" s="1"/>
  <c r="Q93" i="4"/>
  <c r="R93" i="4" s="1"/>
  <c r="Q94" i="4"/>
  <c r="R94" i="4" s="1"/>
  <c r="Q213" i="4"/>
  <c r="R213" i="4" s="1"/>
  <c r="Q214" i="4"/>
  <c r="R214" i="4" s="1"/>
  <c r="Q215" i="4"/>
  <c r="R215" i="4" s="1"/>
  <c r="Q216" i="4"/>
  <c r="R216" i="4" s="1"/>
  <c r="Q217" i="4"/>
  <c r="R217" i="4" s="1"/>
  <c r="Q218" i="4"/>
  <c r="R218" i="4" s="1"/>
  <c r="Q219" i="4"/>
  <c r="R219" i="4" s="1"/>
  <c r="Q220" i="4"/>
  <c r="R220" i="4" s="1"/>
  <c r="Q221" i="4"/>
  <c r="R221" i="4" s="1"/>
  <c r="Q222" i="4"/>
  <c r="R222" i="4" s="1"/>
  <c r="Q223" i="4"/>
  <c r="R223" i="4" s="1"/>
  <c r="Q224" i="4"/>
  <c r="R224" i="4" s="1"/>
  <c r="Q225" i="4"/>
  <c r="R225" i="4" s="1"/>
  <c r="Q226" i="4"/>
  <c r="R226" i="4" s="1"/>
  <c r="Q227" i="4"/>
  <c r="R227" i="4" s="1"/>
  <c r="Q228" i="4"/>
  <c r="R228" i="4" s="1"/>
  <c r="Q229" i="4"/>
  <c r="R229" i="4" s="1"/>
  <c r="Q230" i="4"/>
  <c r="R230" i="4" s="1"/>
  <c r="Q231" i="4"/>
  <c r="R231" i="4" s="1"/>
  <c r="Q232" i="4"/>
  <c r="R232" i="4" s="1"/>
  <c r="Q233" i="4"/>
  <c r="R233" i="4" s="1"/>
  <c r="Q234" i="4"/>
  <c r="R234" i="4" s="1"/>
  <c r="Q235" i="4"/>
  <c r="R235" i="4" s="1"/>
  <c r="Q236" i="4"/>
  <c r="R236" i="4" s="1"/>
  <c r="Q237" i="4"/>
  <c r="R237" i="4" s="1"/>
  <c r="Q238" i="4"/>
  <c r="R238" i="4" s="1"/>
  <c r="Q239" i="4"/>
  <c r="R239" i="4" s="1"/>
  <c r="Q240" i="4"/>
  <c r="R240" i="4" s="1"/>
  <c r="Q241" i="4"/>
  <c r="R241" i="4" s="1"/>
  <c r="Q242" i="4"/>
  <c r="R242" i="4" s="1"/>
  <c r="Q243" i="4"/>
  <c r="R243" i="4" s="1"/>
  <c r="Q244" i="4"/>
  <c r="R244" i="4" s="1"/>
  <c r="Q245" i="4"/>
  <c r="R245" i="4" s="1"/>
  <c r="Q246" i="4"/>
  <c r="R246" i="4" s="1"/>
  <c r="Q247" i="4"/>
  <c r="R247" i="4" s="1"/>
  <c r="Q248" i="4"/>
  <c r="R248" i="4" s="1"/>
  <c r="Q249" i="4"/>
  <c r="R249" i="4" s="1"/>
  <c r="Q250" i="4"/>
  <c r="R250" i="4" s="1"/>
  <c r="Q251" i="4"/>
  <c r="R251" i="4" s="1"/>
  <c r="Q252" i="4"/>
  <c r="R252" i="4" s="1"/>
  <c r="Q253" i="4"/>
  <c r="R253" i="4" s="1"/>
  <c r="Q254" i="4"/>
  <c r="R254" i="4" s="1"/>
  <c r="Q255" i="4"/>
  <c r="R255" i="4" s="1"/>
  <c r="Q256" i="4"/>
  <c r="R256" i="4" s="1"/>
  <c r="Q257" i="4"/>
  <c r="R257" i="4" s="1"/>
  <c r="Q258" i="4"/>
  <c r="R258" i="4" s="1"/>
  <c r="Q259" i="4"/>
  <c r="R259" i="4" s="1"/>
  <c r="Q260" i="4"/>
  <c r="R260" i="4" s="1"/>
  <c r="Q261" i="4"/>
  <c r="R261" i="4" s="1"/>
  <c r="Q262" i="4"/>
  <c r="R262" i="4" s="1"/>
  <c r="Q263" i="4"/>
  <c r="R263" i="4" s="1"/>
  <c r="Q264" i="4"/>
  <c r="R264" i="4" s="1"/>
  <c r="Q265" i="4"/>
  <c r="R265" i="4" s="1"/>
  <c r="Q266" i="4"/>
  <c r="R266" i="4" s="1"/>
  <c r="Q267" i="4"/>
  <c r="R267" i="4" s="1"/>
  <c r="Q268" i="4"/>
  <c r="R268" i="4" s="1"/>
  <c r="Q269" i="4"/>
  <c r="R269" i="4" s="1"/>
  <c r="Q270" i="4"/>
  <c r="R270" i="4" s="1"/>
  <c r="Q271" i="4"/>
  <c r="R271" i="4" s="1"/>
  <c r="Q272" i="4"/>
  <c r="R272" i="4" s="1"/>
  <c r="Q273" i="4"/>
  <c r="R273" i="4" s="1"/>
  <c r="Q274" i="4"/>
  <c r="R274" i="4" s="1"/>
  <c r="Q275" i="4"/>
  <c r="R275" i="4" s="1"/>
  <c r="Q276" i="4"/>
  <c r="R276" i="4" s="1"/>
  <c r="Q277" i="4"/>
  <c r="R277" i="4" s="1"/>
  <c r="Q278" i="4"/>
  <c r="R278" i="4" s="1"/>
  <c r="Q279" i="4"/>
  <c r="R279" i="4" s="1"/>
  <c r="Q280" i="4"/>
  <c r="R280" i="4" s="1"/>
  <c r="Q281" i="4"/>
  <c r="R281" i="4" s="1"/>
  <c r="Q282" i="4"/>
  <c r="R282" i="4" s="1"/>
  <c r="Q283" i="4"/>
  <c r="R283" i="4" s="1"/>
  <c r="Q284" i="4"/>
  <c r="R284" i="4" s="1"/>
  <c r="Q285" i="4"/>
  <c r="R285" i="4" s="1"/>
  <c r="Q286" i="4"/>
  <c r="R286" i="4" s="1"/>
  <c r="Q287" i="4"/>
  <c r="R287" i="4" s="1"/>
  <c r="Q288" i="4"/>
  <c r="R288" i="4" s="1"/>
  <c r="Q289" i="4"/>
  <c r="R289" i="4" s="1"/>
  <c r="Q290" i="4"/>
  <c r="R290" i="4" s="1"/>
  <c r="Q291" i="4"/>
  <c r="R291" i="4" s="1"/>
  <c r="Q292" i="4"/>
  <c r="R292" i="4" s="1"/>
  <c r="Q293" i="4"/>
  <c r="R293" i="4" s="1"/>
  <c r="Q294" i="4"/>
  <c r="R294" i="4" s="1"/>
  <c r="Q295" i="4"/>
  <c r="R295" i="4" s="1"/>
  <c r="Q296" i="4"/>
  <c r="R296" i="4" s="1"/>
  <c r="Q297" i="4"/>
  <c r="R297" i="4" s="1"/>
  <c r="Q298" i="4"/>
  <c r="R298" i="4" s="1"/>
  <c r="Q299" i="4"/>
  <c r="R299" i="4" s="1"/>
  <c r="Q300" i="4"/>
  <c r="R300" i="4" s="1"/>
  <c r="Q301" i="4"/>
  <c r="R301" i="4" s="1"/>
  <c r="Q302" i="4"/>
  <c r="R302" i="4" s="1"/>
  <c r="Q303" i="4"/>
  <c r="R303" i="4" s="1"/>
  <c r="Q304" i="4"/>
  <c r="R304" i="4" s="1"/>
  <c r="Q305" i="4"/>
  <c r="R305" i="4" s="1"/>
  <c r="Q306" i="4"/>
  <c r="R306" i="4" s="1"/>
  <c r="Q307" i="4"/>
  <c r="R307" i="4" s="1"/>
  <c r="Q308" i="4"/>
  <c r="R308" i="4" s="1"/>
  <c r="Q309" i="4"/>
  <c r="R309" i="4" s="1"/>
  <c r="Q310" i="4"/>
  <c r="R310" i="4" s="1"/>
  <c r="Q311" i="4"/>
  <c r="R311" i="4" s="1"/>
  <c r="Q312" i="4"/>
  <c r="R312" i="4" s="1"/>
  <c r="Q313" i="4"/>
  <c r="R313" i="4" s="1"/>
  <c r="Q314" i="4"/>
  <c r="R314" i="4" s="1"/>
  <c r="Q315" i="4"/>
  <c r="R315" i="4" s="1"/>
  <c r="Q316" i="4"/>
  <c r="R316" i="4" s="1"/>
  <c r="Q317" i="4"/>
  <c r="R317" i="4" s="1"/>
  <c r="Q318" i="4"/>
  <c r="R318" i="4" s="1"/>
  <c r="Q319" i="4"/>
  <c r="R319" i="4" s="1"/>
  <c r="Q320" i="4"/>
  <c r="R320" i="4" s="1"/>
  <c r="Q321" i="4"/>
  <c r="R321" i="4" s="1"/>
  <c r="Q322" i="4"/>
  <c r="R322" i="4" s="1"/>
  <c r="Q323" i="4"/>
  <c r="R323" i="4" s="1"/>
  <c r="Q324" i="4"/>
  <c r="R324" i="4" s="1"/>
  <c r="Q325" i="4"/>
  <c r="R325" i="4" s="1"/>
  <c r="Q326" i="4"/>
  <c r="R326" i="4" s="1"/>
  <c r="Q327" i="4"/>
  <c r="R327" i="4" s="1"/>
  <c r="Q328" i="4"/>
  <c r="R328" i="4" s="1"/>
  <c r="Q329" i="4"/>
  <c r="R329" i="4" s="1"/>
  <c r="Q330" i="4"/>
  <c r="R330" i="4" s="1"/>
  <c r="Q331" i="4"/>
  <c r="R331" i="4" s="1"/>
  <c r="Q332" i="4"/>
  <c r="R332" i="4" s="1"/>
  <c r="Q333" i="4"/>
  <c r="R333" i="4" s="1"/>
  <c r="Q334" i="4"/>
  <c r="R334" i="4" s="1"/>
  <c r="Q335" i="4"/>
  <c r="R335" i="4" s="1"/>
  <c r="Q336" i="4"/>
  <c r="R336" i="4" s="1"/>
  <c r="Q337" i="4"/>
  <c r="R337" i="4" s="1"/>
  <c r="Q338" i="4"/>
  <c r="R338" i="4" s="1"/>
  <c r="Q339" i="4"/>
  <c r="R339" i="4" s="1"/>
  <c r="Q340" i="4"/>
  <c r="R340" i="4" s="1"/>
  <c r="Q341" i="4"/>
  <c r="R341" i="4" s="1"/>
  <c r="Q342" i="4"/>
  <c r="R342" i="4" s="1"/>
  <c r="Q343" i="4"/>
  <c r="R343" i="4" s="1"/>
  <c r="Q344" i="4"/>
  <c r="R344" i="4" s="1"/>
  <c r="Q345" i="4"/>
  <c r="R345" i="4" s="1"/>
  <c r="Q346" i="4"/>
  <c r="R346" i="4" s="1"/>
  <c r="Q347" i="4"/>
  <c r="R347" i="4" s="1"/>
  <c r="Q348" i="4"/>
  <c r="R348" i="4" s="1"/>
  <c r="Q349" i="4"/>
  <c r="R349" i="4" s="1"/>
  <c r="Q350" i="4"/>
  <c r="R350" i="4" s="1"/>
  <c r="Q351" i="4"/>
  <c r="R351" i="4" s="1"/>
  <c r="Q352" i="4"/>
  <c r="R352" i="4" s="1"/>
  <c r="Q353" i="4"/>
  <c r="R353" i="4" s="1"/>
  <c r="Q354" i="4"/>
  <c r="R354" i="4" s="1"/>
  <c r="Q355" i="4"/>
  <c r="R355" i="4" s="1"/>
  <c r="Q356" i="4"/>
  <c r="R356" i="4" s="1"/>
  <c r="Q357" i="4"/>
  <c r="R357" i="4" s="1"/>
  <c r="Q358" i="4"/>
  <c r="R358" i="4" s="1"/>
  <c r="Q359" i="4"/>
  <c r="R359" i="4" s="1"/>
  <c r="Q360" i="4"/>
  <c r="R360" i="4" s="1"/>
  <c r="Q361" i="4"/>
  <c r="R361" i="4" s="1"/>
  <c r="Q362" i="4"/>
  <c r="R362" i="4" s="1"/>
  <c r="Q363" i="4"/>
  <c r="R363" i="4" s="1"/>
  <c r="Q364" i="4"/>
  <c r="R364" i="4" s="1"/>
  <c r="Q365" i="4"/>
  <c r="R365" i="4" s="1"/>
  <c r="Q366" i="4"/>
  <c r="R366" i="4" s="1"/>
  <c r="Q367" i="4"/>
  <c r="R367" i="4" s="1"/>
  <c r="Q368" i="4"/>
  <c r="R368" i="4" s="1"/>
  <c r="Q369" i="4"/>
  <c r="R369" i="4" s="1"/>
  <c r="Q370" i="4"/>
  <c r="R370" i="4" s="1"/>
  <c r="Q371" i="4"/>
  <c r="R371" i="4" s="1"/>
  <c r="Q372" i="4"/>
  <c r="R372" i="4" s="1"/>
  <c r="Q373" i="4"/>
  <c r="R373" i="4" s="1"/>
  <c r="Q374" i="4"/>
  <c r="R374" i="4" s="1"/>
  <c r="Q375" i="4"/>
  <c r="R375" i="4" s="1"/>
  <c r="Q376" i="4"/>
  <c r="R376" i="4" s="1"/>
  <c r="Q377" i="4"/>
  <c r="R377" i="4" s="1"/>
  <c r="Q378" i="4"/>
  <c r="R378" i="4" s="1"/>
  <c r="Q379" i="4"/>
  <c r="R379" i="4" s="1"/>
  <c r="Q380" i="4"/>
  <c r="R380" i="4" s="1"/>
  <c r="Q381" i="4"/>
  <c r="R381" i="4" s="1"/>
  <c r="Q382" i="4"/>
  <c r="R382" i="4" s="1"/>
  <c r="Q383" i="4"/>
  <c r="R383" i="4" s="1"/>
  <c r="Q384" i="4"/>
  <c r="R384" i="4" s="1"/>
  <c r="Q385" i="4"/>
  <c r="R385" i="4" s="1"/>
  <c r="Q386" i="4"/>
  <c r="R386" i="4" s="1"/>
  <c r="Q387" i="4"/>
  <c r="R387" i="4" s="1"/>
  <c r="Q388" i="4"/>
  <c r="R388" i="4" s="1"/>
  <c r="Q389" i="4"/>
  <c r="R389" i="4" s="1"/>
  <c r="Q390" i="4"/>
  <c r="R390" i="4" s="1"/>
  <c r="Q391" i="4"/>
  <c r="R391" i="4" s="1"/>
  <c r="Q392" i="4"/>
  <c r="R392" i="4" s="1"/>
  <c r="Q393" i="4"/>
  <c r="R393" i="4" s="1"/>
  <c r="Q394" i="4"/>
  <c r="R394" i="4" s="1"/>
  <c r="Q395" i="4"/>
  <c r="R395" i="4" s="1"/>
  <c r="Q396" i="4"/>
  <c r="R396" i="4" s="1"/>
  <c r="Q397" i="4"/>
  <c r="R397" i="4" s="1"/>
  <c r="Q398" i="4"/>
  <c r="R398" i="4" s="1"/>
  <c r="Q399" i="4"/>
  <c r="R399" i="4" s="1"/>
  <c r="Q400" i="4"/>
  <c r="R400" i="4" s="1"/>
  <c r="Q401" i="4"/>
  <c r="R401" i="4" s="1"/>
  <c r="Q402" i="4"/>
  <c r="R402" i="4" s="1"/>
  <c r="Q403" i="4"/>
  <c r="R403" i="4" s="1"/>
  <c r="Q404" i="4"/>
  <c r="R404" i="4" s="1"/>
  <c r="Q405" i="4"/>
  <c r="R405" i="4" s="1"/>
  <c r="Q406" i="4"/>
  <c r="R406" i="4" s="1"/>
  <c r="Q407" i="4"/>
  <c r="R407" i="4" s="1"/>
  <c r="Q408" i="4"/>
  <c r="R408" i="4" s="1"/>
  <c r="Q409" i="4"/>
  <c r="R409" i="4" s="1"/>
  <c r="Q410" i="4"/>
  <c r="R410" i="4" s="1"/>
  <c r="Q411" i="4"/>
  <c r="R411" i="4" s="1"/>
  <c r="Q412" i="4"/>
  <c r="R412" i="4" s="1"/>
  <c r="Q413" i="4"/>
  <c r="R413" i="4" s="1"/>
  <c r="Q414" i="4"/>
  <c r="R414" i="4" s="1"/>
  <c r="Q415" i="4"/>
  <c r="R415" i="4" s="1"/>
  <c r="Q416" i="4"/>
  <c r="R416" i="4" s="1"/>
  <c r="Q417" i="4"/>
  <c r="R417" i="4" s="1"/>
  <c r="Q418" i="4"/>
  <c r="R418" i="4" s="1"/>
  <c r="Q419" i="4"/>
  <c r="R419" i="4" s="1"/>
  <c r="Q420" i="4"/>
  <c r="R420" i="4" s="1"/>
  <c r="Q421" i="4"/>
  <c r="R421" i="4" s="1"/>
  <c r="Q422" i="4"/>
  <c r="R422" i="4" s="1"/>
  <c r="Q423" i="4"/>
  <c r="R423" i="4" s="1"/>
  <c r="Q424" i="4"/>
  <c r="R424" i="4" s="1"/>
  <c r="Q425" i="4"/>
  <c r="R425" i="4" s="1"/>
  <c r="Q426" i="4"/>
  <c r="R426" i="4" s="1"/>
  <c r="Q427" i="4"/>
  <c r="R427" i="4" s="1"/>
  <c r="Q428" i="4"/>
  <c r="R428" i="4" s="1"/>
  <c r="Q429" i="4"/>
  <c r="R429" i="4" s="1"/>
  <c r="Q430" i="4"/>
  <c r="R430" i="4" s="1"/>
  <c r="Q431" i="4"/>
  <c r="R431" i="4" s="1"/>
  <c r="Q432" i="4"/>
  <c r="R432" i="4" s="1"/>
  <c r="Q433" i="4"/>
  <c r="R433" i="4" s="1"/>
  <c r="Q434" i="4"/>
  <c r="R434" i="4" s="1"/>
  <c r="Q435" i="4"/>
  <c r="R435" i="4" s="1"/>
  <c r="Q436" i="4"/>
  <c r="R436" i="4" s="1"/>
  <c r="Q437" i="4"/>
  <c r="R437" i="4" s="1"/>
  <c r="Q438" i="4"/>
  <c r="R438" i="4" s="1"/>
  <c r="Q439" i="4"/>
  <c r="R439" i="4" s="1"/>
  <c r="Q440" i="4"/>
  <c r="R440" i="4" s="1"/>
  <c r="Q441" i="4"/>
  <c r="R441" i="4" s="1"/>
  <c r="Q442" i="4"/>
  <c r="R442" i="4" s="1"/>
  <c r="Q443" i="4"/>
  <c r="R443" i="4" s="1"/>
  <c r="Q444" i="4"/>
  <c r="R444" i="4" s="1"/>
  <c r="Q445" i="4"/>
  <c r="R445" i="4" s="1"/>
  <c r="Q446" i="4"/>
  <c r="R446" i="4" s="1"/>
  <c r="Q447" i="4"/>
  <c r="R447" i="4" s="1"/>
  <c r="Q448" i="4"/>
  <c r="R448" i="4" s="1"/>
  <c r="Q449" i="4"/>
  <c r="R449" i="4" s="1"/>
  <c r="Q450" i="4"/>
  <c r="R450" i="4" s="1"/>
  <c r="Q451" i="4"/>
  <c r="R451" i="4" s="1"/>
  <c r="Q452" i="4"/>
  <c r="R452" i="4" s="1"/>
  <c r="Q453" i="4"/>
  <c r="R453" i="4" s="1"/>
  <c r="Q454" i="4"/>
  <c r="R454" i="4" s="1"/>
  <c r="Q455" i="4"/>
  <c r="R455" i="4" s="1"/>
  <c r="Q456" i="4"/>
  <c r="R456" i="4" s="1"/>
  <c r="Q457" i="4"/>
  <c r="R457" i="4" s="1"/>
  <c r="Q458" i="4"/>
  <c r="R458" i="4" s="1"/>
  <c r="Q459" i="4"/>
  <c r="R459" i="4" s="1"/>
  <c r="Q460" i="4"/>
  <c r="R460" i="4" s="1"/>
  <c r="Q461" i="4"/>
  <c r="R461" i="4" s="1"/>
  <c r="Q462" i="4"/>
  <c r="R462" i="4" s="1"/>
  <c r="Q463" i="4"/>
  <c r="R463" i="4" s="1"/>
  <c r="Q464" i="4"/>
  <c r="R464" i="4" s="1"/>
  <c r="Q465" i="4"/>
  <c r="R465" i="4" s="1"/>
  <c r="Q466" i="4"/>
  <c r="R466" i="4" s="1"/>
  <c r="Q467" i="4"/>
  <c r="R467" i="4" s="1"/>
  <c r="Q468" i="4"/>
  <c r="R468" i="4" s="1"/>
  <c r="Q469" i="4"/>
  <c r="R469" i="4" s="1"/>
  <c r="Q470" i="4"/>
  <c r="R470" i="4" s="1"/>
  <c r="Q471" i="4"/>
  <c r="R471" i="4" s="1"/>
  <c r="Q472" i="4"/>
  <c r="R472" i="4" s="1"/>
  <c r="Q473" i="4"/>
  <c r="R473" i="4" s="1"/>
  <c r="Q474" i="4"/>
  <c r="R474" i="4" s="1"/>
  <c r="Q475" i="4"/>
  <c r="R475" i="4" s="1"/>
  <c r="Q476" i="4"/>
  <c r="R476" i="4" s="1"/>
  <c r="Q477" i="4"/>
  <c r="R477" i="4" s="1"/>
  <c r="Q478" i="4"/>
  <c r="R478" i="4" s="1"/>
  <c r="Q479" i="4"/>
  <c r="R479" i="4" s="1"/>
  <c r="Q480" i="4"/>
  <c r="R480" i="4" s="1"/>
  <c r="Q481" i="4"/>
  <c r="R481" i="4" s="1"/>
  <c r="Q482" i="4"/>
  <c r="R482" i="4" s="1"/>
  <c r="Q483" i="4"/>
  <c r="R483" i="4" s="1"/>
  <c r="Q484" i="4"/>
  <c r="R484" i="4" s="1"/>
  <c r="Q485" i="4"/>
  <c r="R485" i="4" s="1"/>
  <c r="Q486" i="4"/>
  <c r="R486" i="4" s="1"/>
  <c r="Q487" i="4"/>
  <c r="R487" i="4" s="1"/>
  <c r="Q488" i="4"/>
  <c r="R488" i="4" s="1"/>
  <c r="Q489" i="4"/>
  <c r="R489" i="4" s="1"/>
  <c r="Q490" i="4"/>
  <c r="R490" i="4" s="1"/>
  <c r="Q491" i="4"/>
  <c r="R491" i="4" s="1"/>
  <c r="Q492" i="4"/>
  <c r="R492" i="4" s="1"/>
  <c r="Q493" i="4"/>
  <c r="R493" i="4" s="1"/>
  <c r="Q494" i="4"/>
  <c r="R494" i="4" s="1"/>
  <c r="Q495" i="4"/>
  <c r="R495" i="4" s="1"/>
  <c r="Q496" i="4"/>
  <c r="R496" i="4" s="1"/>
  <c r="Q497" i="4"/>
  <c r="R497" i="4" s="1"/>
  <c r="Q498" i="4"/>
  <c r="R498" i="4" s="1"/>
  <c r="Q499" i="4"/>
  <c r="R499" i="4" s="1"/>
  <c r="Q500" i="4"/>
  <c r="R500" i="4" s="1"/>
  <c r="Q501" i="4"/>
  <c r="R501" i="4" s="1"/>
  <c r="Q502" i="4"/>
  <c r="R502" i="4" s="1"/>
  <c r="Q503" i="4"/>
  <c r="R503" i="4" s="1"/>
  <c r="Q504" i="4"/>
  <c r="R504" i="4" s="1"/>
  <c r="Q505" i="4"/>
  <c r="R505" i="4" s="1"/>
  <c r="Q506" i="4"/>
  <c r="R506" i="4" s="1"/>
  <c r="Q507" i="4"/>
  <c r="R507" i="4" s="1"/>
  <c r="Q508" i="4"/>
  <c r="R508" i="4" s="1"/>
  <c r="Q509" i="4"/>
  <c r="R509" i="4" s="1"/>
  <c r="Q510" i="4"/>
  <c r="R510" i="4" s="1"/>
  <c r="Q511" i="4"/>
  <c r="R511" i="4" s="1"/>
  <c r="Q512" i="4"/>
  <c r="R512" i="4" s="1"/>
  <c r="Q513" i="4"/>
  <c r="R513" i="4" s="1"/>
  <c r="Q514" i="4"/>
  <c r="R514" i="4" s="1"/>
  <c r="Q515" i="4"/>
  <c r="R515" i="4" s="1"/>
  <c r="Q516" i="4"/>
  <c r="R516" i="4" s="1"/>
  <c r="Q517" i="4"/>
  <c r="R517" i="4" s="1"/>
  <c r="Q518" i="4"/>
  <c r="R518" i="4" s="1"/>
  <c r="Q519" i="4"/>
  <c r="R519" i="4" s="1"/>
  <c r="Q520" i="4"/>
  <c r="R520" i="4" s="1"/>
  <c r="Q521" i="4"/>
  <c r="R521" i="4" s="1"/>
  <c r="Q522" i="4"/>
  <c r="R522" i="4" s="1"/>
  <c r="Q523" i="4"/>
  <c r="R523" i="4" s="1"/>
  <c r="Q524" i="4"/>
  <c r="R524" i="4" s="1"/>
  <c r="Q525" i="4"/>
  <c r="R525" i="4" s="1"/>
  <c r="Q526" i="4"/>
  <c r="R526" i="4" s="1"/>
  <c r="Q527" i="4"/>
  <c r="R527" i="4" s="1"/>
  <c r="Q528" i="4"/>
  <c r="R528" i="4" s="1"/>
  <c r="Q529" i="4"/>
  <c r="R529" i="4" s="1"/>
  <c r="Q530" i="4"/>
  <c r="R530" i="4" s="1"/>
  <c r="Q531" i="4"/>
  <c r="R531" i="4" s="1"/>
  <c r="Q532" i="4"/>
  <c r="R532" i="4" s="1"/>
  <c r="Q533" i="4"/>
  <c r="R533" i="4" s="1"/>
  <c r="Q534" i="4"/>
  <c r="R534" i="4" s="1"/>
  <c r="Q535" i="4"/>
  <c r="R535" i="4" s="1"/>
  <c r="Q536" i="4"/>
  <c r="R536" i="4" s="1"/>
  <c r="Q537" i="4"/>
  <c r="R537" i="4" s="1"/>
  <c r="Q538" i="4"/>
  <c r="R538" i="4" s="1"/>
  <c r="Q539" i="4"/>
  <c r="R539" i="4" s="1"/>
  <c r="Q540" i="4"/>
  <c r="R540" i="4" s="1"/>
  <c r="Q541" i="4"/>
  <c r="R541" i="4" s="1"/>
  <c r="Q542" i="4"/>
  <c r="R542" i="4" s="1"/>
  <c r="Q543" i="4"/>
  <c r="R543" i="4" s="1"/>
  <c r="Q544" i="4"/>
  <c r="R544" i="4" s="1"/>
  <c r="Q545" i="4"/>
  <c r="R545" i="4" s="1"/>
  <c r="Q546" i="4"/>
  <c r="R546" i="4" s="1"/>
  <c r="Q547" i="4"/>
  <c r="R547" i="4" s="1"/>
  <c r="Q548" i="4"/>
  <c r="R548" i="4" s="1"/>
  <c r="Q549" i="4"/>
  <c r="R549" i="4" s="1"/>
  <c r="Q550" i="4"/>
  <c r="R550" i="4" s="1"/>
  <c r="Q551" i="4"/>
  <c r="R551" i="4" s="1"/>
  <c r="Q3" i="3"/>
  <c r="R3" i="3" s="1"/>
  <c r="Q4" i="3"/>
  <c r="R4" i="3" s="1"/>
  <c r="Q5" i="3"/>
  <c r="R5" i="3" s="1"/>
  <c r="Q6" i="3"/>
  <c r="R6" i="3" s="1"/>
  <c r="Q7" i="3"/>
  <c r="R7" i="3" s="1"/>
  <c r="Q8" i="3"/>
  <c r="R8" i="3" s="1"/>
  <c r="Q9" i="3"/>
  <c r="R9" i="3" s="1"/>
  <c r="Q10" i="3"/>
  <c r="R10" i="3" s="1"/>
  <c r="Q11" i="3"/>
  <c r="R11" i="3" s="1"/>
  <c r="Q12" i="3"/>
  <c r="R12" i="3" s="1"/>
  <c r="Q13" i="3"/>
  <c r="R13" i="3" s="1"/>
  <c r="Q14" i="3"/>
  <c r="R14" i="3" s="1"/>
  <c r="Q15" i="3"/>
  <c r="R15" i="3" s="1"/>
  <c r="Q16" i="3"/>
  <c r="R16" i="3" s="1"/>
  <c r="Q17" i="3"/>
  <c r="R17" i="3" s="1"/>
  <c r="Q18" i="3"/>
  <c r="R18" i="3" s="1"/>
  <c r="Q19" i="3"/>
  <c r="R19" i="3" s="1"/>
  <c r="Q20" i="3"/>
  <c r="R20" i="3" s="1"/>
  <c r="Q21" i="3"/>
  <c r="R21" i="3" s="1"/>
  <c r="Q22" i="3"/>
  <c r="R22" i="3" s="1"/>
  <c r="Q23" i="3"/>
  <c r="R23" i="3" s="1"/>
  <c r="Q24" i="3"/>
  <c r="R24" i="3" s="1"/>
  <c r="Q25" i="3"/>
  <c r="R25" i="3" s="1"/>
  <c r="Q26" i="3"/>
  <c r="R26" i="3" s="1"/>
  <c r="Q27" i="3"/>
  <c r="R27" i="3" s="1"/>
  <c r="Q28" i="3"/>
  <c r="R28" i="3" s="1"/>
  <c r="Q29" i="3"/>
  <c r="R29" i="3" s="1"/>
  <c r="Q30" i="3"/>
  <c r="R30" i="3" s="1"/>
  <c r="Q31" i="3"/>
  <c r="R31" i="3" s="1"/>
  <c r="Q32" i="3"/>
  <c r="R32" i="3" s="1"/>
  <c r="Q33" i="3"/>
  <c r="R33" i="3" s="1"/>
  <c r="Q34" i="3"/>
  <c r="R34" i="3" s="1"/>
  <c r="Q35" i="3"/>
  <c r="R35" i="3" s="1"/>
  <c r="Q36" i="3"/>
  <c r="R36" i="3" s="1"/>
  <c r="Q37" i="3"/>
  <c r="R37" i="3" s="1"/>
  <c r="Q38" i="3"/>
  <c r="R38" i="3" s="1"/>
  <c r="Q39" i="3"/>
  <c r="R39" i="3" s="1"/>
  <c r="Q40" i="3"/>
  <c r="R40" i="3" s="1"/>
  <c r="Q41" i="3"/>
  <c r="R41" i="3" s="1"/>
  <c r="Q42" i="3"/>
  <c r="R42" i="3" s="1"/>
  <c r="Q43" i="3"/>
  <c r="R43" i="3" s="1"/>
  <c r="Q44" i="3"/>
  <c r="R44" i="3" s="1"/>
  <c r="Q45" i="3"/>
  <c r="R45" i="3" s="1"/>
  <c r="Q46" i="3"/>
  <c r="R46" i="3" s="1"/>
  <c r="Q47" i="3"/>
  <c r="R47" i="3" s="1"/>
  <c r="Q48" i="3"/>
  <c r="R48" i="3" s="1"/>
  <c r="Q49" i="3"/>
  <c r="R49" i="3" s="1"/>
  <c r="Q50" i="3"/>
  <c r="Q51" i="3"/>
  <c r="Q52" i="3"/>
  <c r="R52" i="3" s="1"/>
  <c r="Q53" i="3"/>
  <c r="R53" i="3" s="1"/>
  <c r="Q54" i="3"/>
  <c r="R54" i="3" s="1"/>
  <c r="Q67" i="3"/>
  <c r="R67" i="3" s="1"/>
  <c r="Q68" i="3"/>
  <c r="R68" i="3" s="1"/>
  <c r="Q69" i="3"/>
  <c r="R69" i="3" s="1"/>
  <c r="Q70" i="3"/>
  <c r="R70" i="3" s="1"/>
  <c r="Q71" i="3"/>
  <c r="R71" i="3" s="1"/>
  <c r="Q72" i="3"/>
  <c r="R72" i="3" s="1"/>
  <c r="Q73" i="3"/>
  <c r="R73" i="3" s="1"/>
  <c r="Q74" i="3"/>
  <c r="R74" i="3" s="1"/>
  <c r="Q75" i="3"/>
  <c r="R75" i="3" s="1"/>
  <c r="Q76" i="3"/>
  <c r="R76" i="3" s="1"/>
  <c r="Q77" i="3"/>
  <c r="R77" i="3" s="1"/>
  <c r="Q78" i="3"/>
  <c r="R78" i="3" s="1"/>
  <c r="Q79" i="3"/>
  <c r="R79" i="3" s="1"/>
  <c r="Q80" i="3"/>
  <c r="R80" i="3" s="1"/>
  <c r="Q81" i="3"/>
  <c r="R81" i="3" s="1"/>
  <c r="Q82" i="3"/>
  <c r="R82" i="3" s="1"/>
  <c r="Q83" i="3"/>
  <c r="R83" i="3" s="1"/>
  <c r="Q84" i="3"/>
  <c r="R84" i="3" s="1"/>
  <c r="Q85" i="3"/>
  <c r="R85" i="3" s="1"/>
  <c r="Q86" i="3"/>
  <c r="R86" i="3" s="1"/>
  <c r="Q87" i="3"/>
  <c r="R87" i="3" s="1"/>
  <c r="Q88" i="3"/>
  <c r="R88" i="3" s="1"/>
  <c r="Q89" i="3"/>
  <c r="R89" i="3" s="1"/>
  <c r="Q90" i="3"/>
  <c r="R90" i="3" s="1"/>
  <c r="Q91" i="3"/>
  <c r="R91" i="3" s="1"/>
  <c r="Q92" i="3"/>
  <c r="R92" i="3" s="1"/>
  <c r="Q93" i="3"/>
  <c r="R93" i="3" s="1"/>
  <c r="Q94" i="3"/>
  <c r="R94" i="3" s="1"/>
  <c r="Q95" i="3"/>
  <c r="R95" i="3" s="1"/>
  <c r="Q96" i="3"/>
  <c r="R96" i="3" s="1"/>
  <c r="Q97" i="3"/>
  <c r="R97" i="3" s="1"/>
  <c r="Q98" i="3"/>
  <c r="R98" i="3" s="1"/>
  <c r="Q99" i="3"/>
  <c r="R99" i="3" s="1"/>
  <c r="Q100" i="3"/>
  <c r="R100" i="3" s="1"/>
  <c r="Q101" i="3"/>
  <c r="R101" i="3" s="1"/>
  <c r="Q102" i="3"/>
  <c r="R102" i="3" s="1"/>
  <c r="Q103" i="3"/>
  <c r="R103" i="3" s="1"/>
  <c r="Q104" i="3"/>
  <c r="R104" i="3" s="1"/>
  <c r="Q105" i="3"/>
  <c r="R105" i="3" s="1"/>
  <c r="Q106" i="3"/>
  <c r="R106" i="3" s="1"/>
  <c r="Q107" i="3"/>
  <c r="R107" i="3" s="1"/>
  <c r="Q108" i="3"/>
  <c r="R108" i="3" s="1"/>
  <c r="Q109" i="3"/>
  <c r="R109" i="3" s="1"/>
  <c r="Q110" i="3"/>
  <c r="R110" i="3" s="1"/>
  <c r="Q111" i="3"/>
  <c r="R111" i="3" s="1"/>
  <c r="Q112" i="3"/>
  <c r="R112" i="3" s="1"/>
  <c r="Q113" i="3"/>
  <c r="R113" i="3" s="1"/>
  <c r="Q114" i="3"/>
  <c r="R114" i="3" s="1"/>
  <c r="Q115" i="3"/>
  <c r="R115" i="3" s="1"/>
  <c r="Q116" i="3"/>
  <c r="R116" i="3" s="1"/>
  <c r="Q117" i="3"/>
  <c r="R117" i="3" s="1"/>
  <c r="Q118" i="3"/>
  <c r="R118" i="3" s="1"/>
  <c r="Q119" i="3"/>
  <c r="R119" i="3" s="1"/>
  <c r="Q120" i="3"/>
  <c r="R120" i="3" s="1"/>
  <c r="Q121" i="3"/>
  <c r="R121" i="3" s="1"/>
  <c r="Q122" i="3"/>
  <c r="R122" i="3" s="1"/>
  <c r="Q123" i="3"/>
  <c r="R123" i="3" s="1"/>
  <c r="Q124" i="3"/>
  <c r="R124" i="3" s="1"/>
  <c r="Q125" i="3"/>
  <c r="R125" i="3" s="1"/>
  <c r="Q126" i="3"/>
  <c r="R126" i="3" s="1"/>
  <c r="Q127" i="3"/>
  <c r="R127" i="3" s="1"/>
  <c r="Q128" i="3"/>
  <c r="R128" i="3" s="1"/>
  <c r="Q129" i="3"/>
  <c r="R129" i="3" s="1"/>
  <c r="Q130" i="3"/>
  <c r="R130" i="3" s="1"/>
  <c r="Q131" i="3"/>
  <c r="R131" i="3" s="1"/>
  <c r="Q132" i="3"/>
  <c r="R132" i="3" s="1"/>
  <c r="Q133" i="3"/>
  <c r="R133" i="3" s="1"/>
  <c r="Q134" i="3"/>
  <c r="R134" i="3" s="1"/>
  <c r="Q135" i="3"/>
  <c r="R135" i="3" s="1"/>
  <c r="Q136" i="3"/>
  <c r="R136" i="3" s="1"/>
  <c r="Q137" i="3"/>
  <c r="R137" i="3" s="1"/>
  <c r="Q138" i="3"/>
  <c r="R138" i="3" s="1"/>
  <c r="Q139" i="3"/>
  <c r="R139" i="3" s="1"/>
  <c r="Q140" i="3"/>
  <c r="R140" i="3" s="1"/>
  <c r="Q141" i="3"/>
  <c r="R141" i="3" s="1"/>
  <c r="Q142" i="3"/>
  <c r="R142" i="3" s="1"/>
  <c r="Q143" i="3"/>
  <c r="R143" i="3" s="1"/>
  <c r="Q144" i="3"/>
  <c r="R144" i="3" s="1"/>
  <c r="Q145" i="3"/>
  <c r="R145" i="3" s="1"/>
  <c r="Q146" i="3"/>
  <c r="R146" i="3" s="1"/>
  <c r="Q147" i="3"/>
  <c r="R147" i="3" s="1"/>
  <c r="Q148" i="3"/>
  <c r="R148" i="3" s="1"/>
  <c r="Q149" i="3"/>
  <c r="R149" i="3" s="1"/>
  <c r="Q150" i="3"/>
  <c r="R150" i="3" s="1"/>
  <c r="Q151" i="3"/>
  <c r="R151" i="3" s="1"/>
  <c r="Q152" i="3"/>
  <c r="R152" i="3" s="1"/>
  <c r="Q153" i="3"/>
  <c r="R153" i="3" s="1"/>
  <c r="Q154" i="3"/>
  <c r="R154" i="3" s="1"/>
  <c r="Q155" i="3"/>
  <c r="R155" i="3" s="1"/>
  <c r="Q156" i="3"/>
  <c r="R156" i="3" s="1"/>
  <c r="Q157" i="3"/>
  <c r="R157" i="3" s="1"/>
  <c r="Q158" i="3"/>
  <c r="R158" i="3" s="1"/>
  <c r="Q159" i="3"/>
  <c r="R159" i="3" s="1"/>
  <c r="Q160" i="3"/>
  <c r="R160" i="3" s="1"/>
  <c r="Q161" i="3"/>
  <c r="R161" i="3" s="1"/>
  <c r="Q162" i="3"/>
  <c r="R162" i="3" s="1"/>
  <c r="Q163" i="3"/>
  <c r="R163" i="3" s="1"/>
  <c r="Q164" i="3"/>
  <c r="R164" i="3" s="1"/>
  <c r="Q165" i="3"/>
  <c r="R165" i="3" s="1"/>
  <c r="Q166" i="3"/>
  <c r="R166" i="3" s="1"/>
  <c r="Q167" i="3"/>
  <c r="R167" i="3" s="1"/>
  <c r="Q168" i="3"/>
  <c r="R168" i="3" s="1"/>
  <c r="Q169" i="3"/>
  <c r="R169" i="3" s="1"/>
  <c r="Q170" i="3"/>
  <c r="R170" i="3" s="1"/>
  <c r="Q171" i="3"/>
  <c r="R171" i="3" s="1"/>
  <c r="Q172" i="3"/>
  <c r="R172" i="3" s="1"/>
  <c r="Q173" i="3"/>
  <c r="R173" i="3" s="1"/>
  <c r="Q174" i="3"/>
  <c r="R174" i="3" s="1"/>
  <c r="Q175" i="3"/>
  <c r="R175" i="3" s="1"/>
  <c r="Q176" i="3"/>
  <c r="R176" i="3" s="1"/>
  <c r="Q177" i="3"/>
  <c r="R177" i="3" s="1"/>
  <c r="Q178" i="3"/>
  <c r="R178" i="3" s="1"/>
  <c r="Q179" i="3"/>
  <c r="R179" i="3" s="1"/>
  <c r="Q180" i="3"/>
  <c r="R180" i="3" s="1"/>
  <c r="Q181" i="3"/>
  <c r="R181" i="3" s="1"/>
  <c r="Q182" i="3"/>
  <c r="R182" i="3" s="1"/>
  <c r="Q183" i="3"/>
  <c r="R183" i="3" s="1"/>
  <c r="Q184" i="3"/>
  <c r="R184" i="3" s="1"/>
  <c r="Q185" i="3"/>
  <c r="R185" i="3" s="1"/>
  <c r="Q186" i="3"/>
  <c r="R186" i="3" s="1"/>
  <c r="Q187" i="3"/>
  <c r="R187" i="3" s="1"/>
  <c r="Q188" i="3"/>
  <c r="R188" i="3" s="1"/>
  <c r="Q189" i="3"/>
  <c r="R189" i="3" s="1"/>
  <c r="Q190" i="3"/>
  <c r="R190" i="3" s="1"/>
  <c r="Q191" i="3"/>
  <c r="R191" i="3" s="1"/>
  <c r="Q192" i="3"/>
  <c r="R192" i="3" s="1"/>
  <c r="Q193" i="3"/>
  <c r="R193" i="3" s="1"/>
  <c r="Q194" i="3"/>
  <c r="R194" i="3" s="1"/>
  <c r="Q195" i="3"/>
  <c r="R195" i="3" s="1"/>
  <c r="Q196" i="3"/>
  <c r="R196" i="3" s="1"/>
  <c r="Q197" i="3"/>
  <c r="R197" i="3" s="1"/>
  <c r="Q198" i="3"/>
  <c r="R198" i="3" s="1"/>
  <c r="Q199" i="3"/>
  <c r="R199" i="3" s="1"/>
  <c r="Q200" i="3"/>
  <c r="R200" i="3" s="1"/>
  <c r="Q201" i="3"/>
  <c r="R201" i="3" s="1"/>
  <c r="Q202" i="3"/>
  <c r="R202" i="3" s="1"/>
  <c r="Q203" i="3"/>
  <c r="R203" i="3" s="1"/>
  <c r="Q204" i="3"/>
  <c r="R204" i="3" s="1"/>
  <c r="Q205" i="3"/>
  <c r="R205" i="3" s="1"/>
  <c r="Q206" i="3"/>
  <c r="R206" i="3" s="1"/>
  <c r="Q207" i="3"/>
  <c r="R207" i="3" s="1"/>
  <c r="Q208" i="3"/>
  <c r="R208" i="3" s="1"/>
  <c r="Q209" i="3"/>
  <c r="R209" i="3" s="1"/>
  <c r="Q210" i="3"/>
  <c r="R210" i="3" s="1"/>
  <c r="Q211" i="3"/>
  <c r="R211" i="3" s="1"/>
  <c r="Q212" i="3"/>
  <c r="R212" i="3" s="1"/>
  <c r="Q213" i="3"/>
  <c r="R213" i="3" s="1"/>
  <c r="Q214" i="3"/>
  <c r="R214" i="3" s="1"/>
  <c r="Q215" i="3"/>
  <c r="R215" i="3" s="1"/>
  <c r="Q216" i="3"/>
  <c r="R216" i="3" s="1"/>
  <c r="Q217" i="3"/>
  <c r="R217" i="3" s="1"/>
  <c r="Q218" i="3"/>
  <c r="R218" i="3" s="1"/>
  <c r="Q219" i="3"/>
  <c r="R219" i="3" s="1"/>
  <c r="Q220" i="3"/>
  <c r="R220" i="3" s="1"/>
  <c r="Q221" i="3"/>
  <c r="R221" i="3" s="1"/>
  <c r="Q222" i="3"/>
  <c r="R222" i="3" s="1"/>
  <c r="Q223" i="3"/>
  <c r="R223" i="3" s="1"/>
  <c r="Q224" i="3"/>
  <c r="R224" i="3" s="1"/>
  <c r="Q225" i="3"/>
  <c r="R225" i="3" s="1"/>
  <c r="Q226" i="3"/>
  <c r="R226" i="3" s="1"/>
  <c r="Q227" i="3"/>
  <c r="R227" i="3" s="1"/>
  <c r="Q228" i="3"/>
  <c r="R228" i="3" s="1"/>
  <c r="Q229" i="3"/>
  <c r="R229" i="3" s="1"/>
  <c r="Q230" i="3"/>
  <c r="R230" i="3" s="1"/>
  <c r="Q231" i="3"/>
  <c r="R231" i="3" s="1"/>
  <c r="Q232" i="3"/>
  <c r="R232" i="3" s="1"/>
  <c r="Q233" i="3"/>
  <c r="R233" i="3" s="1"/>
  <c r="Q234" i="3"/>
  <c r="R234" i="3" s="1"/>
  <c r="Q235" i="3"/>
  <c r="R235" i="3" s="1"/>
  <c r="Q236" i="3"/>
  <c r="R236" i="3" s="1"/>
  <c r="Q237" i="3"/>
  <c r="R237" i="3" s="1"/>
  <c r="Q238" i="3"/>
  <c r="R238" i="3" s="1"/>
  <c r="Q239" i="3"/>
  <c r="R239" i="3" s="1"/>
  <c r="Q240" i="3"/>
  <c r="R240" i="3" s="1"/>
  <c r="Q241" i="3"/>
  <c r="R241" i="3" s="1"/>
  <c r="Q242" i="3"/>
  <c r="R242" i="3" s="1"/>
  <c r="Q243" i="3"/>
  <c r="R243" i="3" s="1"/>
  <c r="Q244" i="3"/>
  <c r="R244" i="3" s="1"/>
  <c r="Q245" i="3"/>
  <c r="R245" i="3" s="1"/>
  <c r="Q246" i="3"/>
  <c r="R246" i="3" s="1"/>
  <c r="Q247" i="3"/>
  <c r="R247" i="3" s="1"/>
  <c r="Q248" i="3"/>
  <c r="R248" i="3" s="1"/>
  <c r="Q249" i="3"/>
  <c r="R249" i="3" s="1"/>
  <c r="Q250" i="3"/>
  <c r="R250" i="3" s="1"/>
  <c r="Q251" i="3"/>
  <c r="R251" i="3" s="1"/>
  <c r="Q252" i="3"/>
  <c r="R252" i="3" s="1"/>
  <c r="Q253" i="3"/>
  <c r="R253" i="3" s="1"/>
  <c r="Q254" i="3"/>
  <c r="R254" i="3" s="1"/>
  <c r="Q255" i="3"/>
  <c r="R255" i="3" s="1"/>
  <c r="Q256" i="3"/>
  <c r="R256" i="3" s="1"/>
  <c r="Q257" i="3"/>
  <c r="R257" i="3" s="1"/>
  <c r="Q258" i="3"/>
  <c r="R258" i="3" s="1"/>
  <c r="Q259" i="3"/>
  <c r="R259" i="3" s="1"/>
  <c r="Q260" i="3"/>
  <c r="R260" i="3" s="1"/>
  <c r="Q261" i="3"/>
  <c r="R261" i="3" s="1"/>
  <c r="Q262" i="3"/>
  <c r="R262" i="3" s="1"/>
  <c r="Q263" i="3"/>
  <c r="R263" i="3" s="1"/>
  <c r="Q264" i="3"/>
  <c r="R264" i="3" s="1"/>
  <c r="Q265" i="3"/>
  <c r="R265" i="3" s="1"/>
  <c r="Q266" i="3"/>
  <c r="R266" i="3" s="1"/>
  <c r="Q267" i="3"/>
  <c r="R267" i="3" s="1"/>
  <c r="Q268" i="3"/>
  <c r="R268" i="3" s="1"/>
  <c r="Q269" i="3"/>
  <c r="R269" i="3" s="1"/>
  <c r="Q270" i="3"/>
  <c r="R270" i="3" s="1"/>
  <c r="Q271" i="3"/>
  <c r="R271" i="3" s="1"/>
  <c r="Q272" i="3"/>
  <c r="R272" i="3" s="1"/>
  <c r="Q273" i="3"/>
  <c r="R273" i="3" s="1"/>
  <c r="Q274" i="3"/>
  <c r="R274" i="3" s="1"/>
  <c r="Q275" i="3"/>
  <c r="R275" i="3" s="1"/>
  <c r="Q276" i="3"/>
  <c r="R276" i="3" s="1"/>
  <c r="Q277" i="3"/>
  <c r="R277" i="3" s="1"/>
  <c r="Q278" i="3"/>
  <c r="R278" i="3" s="1"/>
  <c r="Q279" i="3"/>
  <c r="R279" i="3" s="1"/>
  <c r="Q280" i="3"/>
  <c r="R280" i="3" s="1"/>
  <c r="Q281" i="3"/>
  <c r="R281" i="3" s="1"/>
  <c r="Q282" i="3"/>
  <c r="R282" i="3" s="1"/>
  <c r="Q283" i="3"/>
  <c r="R283" i="3" s="1"/>
  <c r="Q284" i="3"/>
  <c r="R284" i="3" s="1"/>
  <c r="Q285" i="3"/>
  <c r="R285" i="3" s="1"/>
  <c r="Q286" i="3"/>
  <c r="R286" i="3" s="1"/>
  <c r="Q287" i="3"/>
  <c r="R287" i="3" s="1"/>
  <c r="Q288" i="3"/>
  <c r="R288" i="3" s="1"/>
  <c r="Q289" i="3"/>
  <c r="R289" i="3" s="1"/>
  <c r="Q290" i="3"/>
  <c r="R290" i="3" s="1"/>
  <c r="Q291" i="3"/>
  <c r="R291" i="3" s="1"/>
  <c r="Q292" i="3"/>
  <c r="R292" i="3" s="1"/>
  <c r="Q293" i="3"/>
  <c r="R293" i="3" s="1"/>
  <c r="Q294" i="3"/>
  <c r="R294" i="3" s="1"/>
  <c r="Q295" i="3"/>
  <c r="R295" i="3" s="1"/>
  <c r="Q296" i="3"/>
  <c r="R296" i="3" s="1"/>
  <c r="Q297" i="3"/>
  <c r="R297" i="3" s="1"/>
  <c r="Q298" i="3"/>
  <c r="R298" i="3" s="1"/>
  <c r="Q299" i="3"/>
  <c r="R299" i="3" s="1"/>
  <c r="Q300" i="3"/>
  <c r="R300" i="3" s="1"/>
  <c r="Q301" i="3"/>
  <c r="R301" i="3" s="1"/>
  <c r="Q302" i="3"/>
  <c r="R302" i="3" s="1"/>
  <c r="Q303" i="3"/>
  <c r="R303" i="3" s="1"/>
  <c r="Q304" i="3"/>
  <c r="R304" i="3" s="1"/>
  <c r="Q305" i="3"/>
  <c r="R305" i="3" s="1"/>
  <c r="Q306" i="3"/>
  <c r="R306" i="3" s="1"/>
  <c r="Q307" i="3"/>
  <c r="R307" i="3" s="1"/>
  <c r="Q308" i="3"/>
  <c r="R308" i="3" s="1"/>
  <c r="Q309" i="3"/>
  <c r="R309" i="3" s="1"/>
  <c r="Q310" i="3"/>
  <c r="R310" i="3" s="1"/>
  <c r="Q311" i="3"/>
  <c r="R311" i="3" s="1"/>
  <c r="Q312" i="3"/>
  <c r="R312" i="3" s="1"/>
  <c r="Q313" i="3"/>
  <c r="R313" i="3" s="1"/>
  <c r="Q314" i="3"/>
  <c r="R314" i="3" s="1"/>
  <c r="Q315" i="3"/>
  <c r="R315" i="3" s="1"/>
  <c r="Q316" i="3"/>
  <c r="R316" i="3" s="1"/>
  <c r="Q317" i="3"/>
  <c r="R317" i="3" s="1"/>
  <c r="Q318" i="3"/>
  <c r="R318" i="3" s="1"/>
  <c r="Q319" i="3"/>
  <c r="R319" i="3" s="1"/>
  <c r="Q320" i="3"/>
  <c r="R320" i="3" s="1"/>
  <c r="Q321" i="3"/>
  <c r="R321" i="3" s="1"/>
  <c r="Q322" i="3"/>
  <c r="R322" i="3" s="1"/>
  <c r="Q323" i="3"/>
  <c r="R323" i="3" s="1"/>
  <c r="Q324" i="3"/>
  <c r="R324" i="3" s="1"/>
  <c r="Q325" i="3"/>
  <c r="R325" i="3" s="1"/>
  <c r="Q326" i="3"/>
  <c r="R326" i="3" s="1"/>
  <c r="Q327" i="3"/>
  <c r="R327" i="3" s="1"/>
  <c r="Q328" i="3"/>
  <c r="R328" i="3" s="1"/>
  <c r="Q329" i="3"/>
  <c r="R329" i="3" s="1"/>
  <c r="Q330" i="3"/>
  <c r="R330" i="3" s="1"/>
  <c r="Q331" i="3"/>
  <c r="R331" i="3" s="1"/>
  <c r="Q332" i="3"/>
  <c r="R332" i="3" s="1"/>
  <c r="Q333" i="3"/>
  <c r="R333" i="3" s="1"/>
  <c r="Q334" i="3"/>
  <c r="R334" i="3" s="1"/>
  <c r="Q335" i="3"/>
  <c r="R335" i="3" s="1"/>
  <c r="Q336" i="3"/>
  <c r="R336" i="3" s="1"/>
  <c r="Q337" i="3"/>
  <c r="R337" i="3" s="1"/>
  <c r="Q338" i="3"/>
  <c r="R338" i="3" s="1"/>
  <c r="Q339" i="3"/>
  <c r="R339" i="3" s="1"/>
  <c r="Q340" i="3"/>
  <c r="R340" i="3" s="1"/>
  <c r="Q341" i="3"/>
  <c r="R341" i="3" s="1"/>
  <c r="Q342" i="3"/>
  <c r="R342" i="3" s="1"/>
  <c r="Q343" i="3"/>
  <c r="R343" i="3" s="1"/>
  <c r="Q344" i="3"/>
  <c r="R344" i="3" s="1"/>
  <c r="Q345" i="3"/>
  <c r="R345" i="3" s="1"/>
  <c r="Q346" i="3"/>
  <c r="R346" i="3" s="1"/>
  <c r="Q347" i="3"/>
  <c r="R347" i="3" s="1"/>
  <c r="Q348" i="3"/>
  <c r="R348" i="3" s="1"/>
  <c r="Q349" i="3"/>
  <c r="R349" i="3" s="1"/>
  <c r="Q350" i="3"/>
  <c r="R350" i="3" s="1"/>
  <c r="Q351" i="3"/>
  <c r="R351" i="3" s="1"/>
  <c r="Q352" i="3"/>
  <c r="R352" i="3" s="1"/>
  <c r="Q353" i="3"/>
  <c r="R353" i="3" s="1"/>
  <c r="Q354" i="3"/>
  <c r="R354" i="3" s="1"/>
  <c r="Q355" i="3"/>
  <c r="R355" i="3" s="1"/>
  <c r="Q356" i="3"/>
  <c r="R356" i="3" s="1"/>
  <c r="Q357" i="3"/>
  <c r="R357" i="3" s="1"/>
  <c r="Q358" i="3"/>
  <c r="R358" i="3" s="1"/>
  <c r="Q359" i="3"/>
  <c r="R359" i="3" s="1"/>
  <c r="Q360" i="3"/>
  <c r="R360" i="3" s="1"/>
  <c r="Q361" i="3"/>
  <c r="R361" i="3" s="1"/>
  <c r="Q362" i="3"/>
  <c r="R362" i="3" s="1"/>
  <c r="Q363" i="3"/>
  <c r="R363" i="3" s="1"/>
  <c r="Q364" i="3"/>
  <c r="R364" i="3" s="1"/>
  <c r="Q365" i="3"/>
  <c r="R365" i="3" s="1"/>
  <c r="Q366" i="3"/>
  <c r="R366" i="3" s="1"/>
  <c r="Q367" i="3"/>
  <c r="R367" i="3" s="1"/>
  <c r="Q368" i="3"/>
  <c r="R368" i="3" s="1"/>
  <c r="Q369" i="3"/>
  <c r="R369" i="3" s="1"/>
  <c r="Q370" i="3"/>
  <c r="R370" i="3" s="1"/>
  <c r="Q371" i="3"/>
  <c r="R371" i="3" s="1"/>
  <c r="Q372" i="3"/>
  <c r="R372" i="3" s="1"/>
  <c r="Q373" i="3"/>
  <c r="R373" i="3" s="1"/>
  <c r="Q374" i="3"/>
  <c r="R374" i="3" s="1"/>
  <c r="Q375" i="3"/>
  <c r="R375" i="3" s="1"/>
  <c r="Q376" i="3"/>
  <c r="R376" i="3" s="1"/>
  <c r="Q377" i="3"/>
  <c r="R377" i="3" s="1"/>
  <c r="Q378" i="3"/>
  <c r="R378" i="3" s="1"/>
  <c r="Q379" i="3"/>
  <c r="R379" i="3" s="1"/>
  <c r="Q380" i="3"/>
  <c r="R380" i="3" s="1"/>
  <c r="Q381" i="3"/>
  <c r="R381" i="3" s="1"/>
  <c r="Q382" i="3"/>
  <c r="R382" i="3" s="1"/>
  <c r="Q383" i="3"/>
  <c r="R383" i="3" s="1"/>
  <c r="Q384" i="3"/>
  <c r="R384" i="3" s="1"/>
  <c r="Q385" i="3"/>
  <c r="R385" i="3" s="1"/>
  <c r="Q386" i="3"/>
  <c r="R386" i="3" s="1"/>
  <c r="Q387" i="3"/>
  <c r="R387" i="3" s="1"/>
  <c r="Q388" i="3"/>
  <c r="R388" i="3" s="1"/>
  <c r="Q389" i="3"/>
  <c r="R389" i="3" s="1"/>
  <c r="Q390" i="3"/>
  <c r="R390" i="3" s="1"/>
  <c r="Q391" i="3"/>
  <c r="R391" i="3" s="1"/>
  <c r="Q392" i="3"/>
  <c r="R392" i="3" s="1"/>
  <c r="Q393" i="3"/>
  <c r="R393" i="3" s="1"/>
  <c r="Q394" i="3"/>
  <c r="R394" i="3" s="1"/>
  <c r="Q395" i="3"/>
  <c r="R395" i="3" s="1"/>
  <c r="Q396" i="3"/>
  <c r="R396" i="3" s="1"/>
  <c r="Q397" i="3"/>
  <c r="R397" i="3" s="1"/>
  <c r="Q398" i="3"/>
  <c r="R398" i="3" s="1"/>
  <c r="Q399" i="3"/>
  <c r="R399" i="3" s="1"/>
  <c r="Q400" i="3"/>
  <c r="R400" i="3" s="1"/>
  <c r="Q401" i="3"/>
  <c r="R401" i="3" s="1"/>
  <c r="Q402" i="3"/>
  <c r="R402" i="3" s="1"/>
  <c r="Q403" i="3"/>
  <c r="R403" i="3" s="1"/>
  <c r="Q404" i="3"/>
  <c r="R404" i="3" s="1"/>
  <c r="Q405" i="3"/>
  <c r="R405" i="3" s="1"/>
  <c r="Q406" i="3"/>
  <c r="R406" i="3" s="1"/>
  <c r="Q407" i="3"/>
  <c r="R407" i="3" s="1"/>
  <c r="Q408" i="3"/>
  <c r="R408" i="3" s="1"/>
  <c r="Q409" i="3"/>
  <c r="R409" i="3" s="1"/>
  <c r="Q410" i="3"/>
  <c r="R410" i="3" s="1"/>
  <c r="Q411" i="3"/>
  <c r="R411" i="3" s="1"/>
  <c r="Q412" i="3"/>
  <c r="R412" i="3" s="1"/>
  <c r="Q413" i="3"/>
  <c r="R413" i="3" s="1"/>
  <c r="Q414" i="3"/>
  <c r="R414" i="3" s="1"/>
  <c r="Q415" i="3"/>
  <c r="R415" i="3" s="1"/>
  <c r="Q416" i="3"/>
  <c r="R416" i="3" s="1"/>
  <c r="Q417" i="3"/>
  <c r="R417" i="3" s="1"/>
  <c r="Q418" i="3"/>
  <c r="R418" i="3" s="1"/>
  <c r="Q419" i="3"/>
  <c r="R419" i="3" s="1"/>
  <c r="Q420" i="3"/>
  <c r="R420" i="3" s="1"/>
  <c r="Q421" i="3"/>
  <c r="R421" i="3" s="1"/>
  <c r="Q422" i="3"/>
  <c r="R422" i="3" s="1"/>
  <c r="Q423" i="3"/>
  <c r="R423" i="3" s="1"/>
  <c r="Q424" i="3"/>
  <c r="R424" i="3" s="1"/>
  <c r="Q425" i="3"/>
  <c r="R425" i="3" s="1"/>
  <c r="Q426" i="3"/>
  <c r="R426" i="3" s="1"/>
  <c r="Q427" i="3"/>
  <c r="R427" i="3" s="1"/>
  <c r="Q428" i="3"/>
  <c r="R428" i="3" s="1"/>
  <c r="Q429" i="3"/>
  <c r="R429" i="3" s="1"/>
  <c r="Q430" i="3"/>
  <c r="R430" i="3" s="1"/>
  <c r="Q431" i="3"/>
  <c r="R431" i="3" s="1"/>
  <c r="Q432" i="3"/>
  <c r="R432" i="3" s="1"/>
  <c r="Q433" i="3"/>
  <c r="R433" i="3" s="1"/>
  <c r="Q434" i="3"/>
  <c r="R434" i="3" s="1"/>
  <c r="Q435" i="3"/>
  <c r="R435" i="3" s="1"/>
  <c r="Q436" i="3"/>
  <c r="R436" i="3" s="1"/>
  <c r="Q437" i="3"/>
  <c r="R437" i="3" s="1"/>
  <c r="Q438" i="3"/>
  <c r="R438" i="3" s="1"/>
  <c r="Q439" i="3"/>
  <c r="R439" i="3" s="1"/>
  <c r="Q440" i="3"/>
  <c r="R440" i="3" s="1"/>
  <c r="Q441" i="3"/>
  <c r="R441" i="3" s="1"/>
  <c r="Q442" i="3"/>
  <c r="R442" i="3" s="1"/>
  <c r="Q443" i="3"/>
  <c r="R443" i="3" s="1"/>
  <c r="Q444" i="3"/>
  <c r="R444" i="3" s="1"/>
  <c r="Q445" i="3"/>
  <c r="R445" i="3" s="1"/>
  <c r="Q446" i="3"/>
  <c r="R446" i="3" s="1"/>
  <c r="Q447" i="3"/>
  <c r="R447" i="3" s="1"/>
  <c r="Q448" i="3"/>
  <c r="R448" i="3" s="1"/>
  <c r="Q449" i="3"/>
  <c r="R449" i="3" s="1"/>
  <c r="Q450" i="3"/>
  <c r="R450" i="3" s="1"/>
  <c r="Q451" i="3"/>
  <c r="R451" i="3" s="1"/>
  <c r="Q452" i="3"/>
  <c r="R452" i="3" s="1"/>
  <c r="Q453" i="3"/>
  <c r="R453" i="3" s="1"/>
  <c r="Q454" i="3"/>
  <c r="R454" i="3" s="1"/>
  <c r="Q455" i="3"/>
  <c r="R455" i="3" s="1"/>
  <c r="Q456" i="3"/>
  <c r="R456" i="3" s="1"/>
  <c r="Q457" i="3"/>
  <c r="R457" i="3" s="1"/>
  <c r="Q458" i="3"/>
  <c r="R458" i="3" s="1"/>
  <c r="Q459" i="3"/>
  <c r="R459" i="3" s="1"/>
  <c r="Q460" i="3"/>
  <c r="R460" i="3" s="1"/>
  <c r="Q461" i="3"/>
  <c r="R461" i="3" s="1"/>
  <c r="Q462" i="3"/>
  <c r="R462" i="3" s="1"/>
  <c r="Q463" i="3"/>
  <c r="R463" i="3" s="1"/>
  <c r="Q464" i="3"/>
  <c r="R464" i="3" s="1"/>
  <c r="Q465" i="3"/>
  <c r="R465" i="3" s="1"/>
  <c r="Q466" i="3"/>
  <c r="R466" i="3" s="1"/>
  <c r="Q467" i="3"/>
  <c r="R467" i="3" s="1"/>
  <c r="Q468" i="3"/>
  <c r="R468" i="3" s="1"/>
  <c r="Q469" i="3"/>
  <c r="R469" i="3" s="1"/>
  <c r="Q470" i="3"/>
  <c r="R470" i="3" s="1"/>
  <c r="Q471" i="3"/>
  <c r="R471" i="3" s="1"/>
  <c r="Q472" i="3"/>
  <c r="R472" i="3" s="1"/>
  <c r="Q473" i="3"/>
  <c r="R473" i="3" s="1"/>
  <c r="Q474" i="3"/>
  <c r="R474" i="3" s="1"/>
  <c r="Q475" i="3"/>
  <c r="R475" i="3" s="1"/>
  <c r="Q476" i="3"/>
  <c r="R476" i="3" s="1"/>
  <c r="Q477" i="3"/>
  <c r="R477" i="3" s="1"/>
  <c r="Q478" i="3"/>
  <c r="R478" i="3" s="1"/>
  <c r="Q479" i="3"/>
  <c r="R479" i="3" s="1"/>
  <c r="Q480" i="3"/>
  <c r="R480" i="3" s="1"/>
  <c r="Q481" i="3"/>
  <c r="R481" i="3" s="1"/>
  <c r="Q482" i="3"/>
  <c r="R482" i="3" s="1"/>
  <c r="Q483" i="3"/>
  <c r="R483" i="3" s="1"/>
  <c r="Q484" i="3"/>
  <c r="R484" i="3" s="1"/>
  <c r="Q485" i="3"/>
  <c r="R485" i="3" s="1"/>
  <c r="Q486" i="3"/>
  <c r="R486" i="3" s="1"/>
  <c r="Q487" i="3"/>
  <c r="R487" i="3" s="1"/>
  <c r="Q488" i="3"/>
  <c r="R488" i="3" s="1"/>
  <c r="Q489" i="3"/>
  <c r="R489" i="3" s="1"/>
  <c r="Q490" i="3"/>
  <c r="R490" i="3" s="1"/>
  <c r="Q491" i="3"/>
  <c r="R491" i="3" s="1"/>
  <c r="Q492" i="3"/>
  <c r="R492" i="3" s="1"/>
  <c r="Q493" i="3"/>
  <c r="R493" i="3" s="1"/>
  <c r="Q494" i="3"/>
  <c r="R494" i="3" s="1"/>
  <c r="Q495" i="3"/>
  <c r="R495" i="3" s="1"/>
  <c r="Q496" i="3"/>
  <c r="R496" i="3" s="1"/>
  <c r="Q497" i="3"/>
  <c r="R497" i="3" s="1"/>
  <c r="Q498" i="3"/>
  <c r="R498" i="3" s="1"/>
  <c r="Q499" i="3"/>
  <c r="R499" i="3" s="1"/>
  <c r="Q500" i="3"/>
  <c r="R500" i="3" s="1"/>
  <c r="Q501" i="3"/>
  <c r="R501" i="3" s="1"/>
  <c r="Q502" i="3"/>
  <c r="R502" i="3" s="1"/>
  <c r="Q503" i="3"/>
  <c r="R503" i="3" s="1"/>
  <c r="Q504" i="3"/>
  <c r="R504" i="3" s="1"/>
  <c r="Q505" i="3"/>
  <c r="R505" i="3" s="1"/>
  <c r="Q506" i="3"/>
  <c r="R506" i="3" s="1"/>
  <c r="Q507" i="3"/>
  <c r="R507" i="3" s="1"/>
  <c r="Q508" i="3"/>
  <c r="R508" i="3" s="1"/>
  <c r="Q509" i="3"/>
  <c r="R509" i="3" s="1"/>
  <c r="Q510" i="3"/>
  <c r="R510" i="3" s="1"/>
  <c r="Q511" i="3"/>
  <c r="R511" i="3" s="1"/>
  <c r="Q512" i="3"/>
  <c r="R512" i="3" s="1"/>
  <c r="Q513" i="3"/>
  <c r="R513" i="3" s="1"/>
  <c r="Q514" i="3"/>
  <c r="R514" i="3" s="1"/>
  <c r="Q515" i="3"/>
  <c r="R515" i="3" s="1"/>
  <c r="Q516" i="3"/>
  <c r="R516" i="3" s="1"/>
  <c r="Q517" i="3"/>
  <c r="R517" i="3" s="1"/>
  <c r="Q518" i="3"/>
  <c r="R518" i="3" s="1"/>
  <c r="Q519" i="3"/>
  <c r="R519" i="3" s="1"/>
  <c r="Q520" i="3"/>
  <c r="R520" i="3" s="1"/>
  <c r="Q521" i="3"/>
  <c r="R521" i="3" s="1"/>
  <c r="Q522" i="3"/>
  <c r="R522" i="3" s="1"/>
  <c r="Q523" i="3"/>
  <c r="R523" i="3" s="1"/>
  <c r="Q524" i="3"/>
  <c r="R524" i="3" s="1"/>
  <c r="Q525" i="3"/>
  <c r="R525" i="3" s="1"/>
  <c r="Q526" i="3"/>
  <c r="R526" i="3" s="1"/>
  <c r="Q527" i="3"/>
  <c r="R527" i="3" s="1"/>
  <c r="Q528" i="3"/>
  <c r="R528" i="3" s="1"/>
  <c r="Q529" i="3"/>
  <c r="R529" i="3" s="1"/>
  <c r="Q530" i="3"/>
  <c r="R530" i="3" s="1"/>
  <c r="Q531" i="3"/>
  <c r="R531" i="3" s="1"/>
  <c r="Q532" i="3"/>
  <c r="R532" i="3" s="1"/>
  <c r="Q533" i="3"/>
  <c r="R533" i="3" s="1"/>
  <c r="Q534" i="3"/>
  <c r="R534" i="3" s="1"/>
  <c r="Q535" i="3"/>
  <c r="R535" i="3" s="1"/>
  <c r="Q536" i="3"/>
  <c r="R536" i="3" s="1"/>
  <c r="Q537" i="3"/>
  <c r="R537" i="3" s="1"/>
  <c r="Q538" i="3"/>
  <c r="R538" i="3" s="1"/>
  <c r="Q539" i="3"/>
  <c r="R539" i="3" s="1"/>
  <c r="Q540" i="3"/>
  <c r="R540" i="3" s="1"/>
  <c r="Q541" i="3"/>
  <c r="R541" i="3" s="1"/>
  <c r="Q542" i="3"/>
  <c r="R542" i="3" s="1"/>
  <c r="Q543" i="3"/>
  <c r="R543" i="3" s="1"/>
  <c r="Q544" i="3"/>
  <c r="R544" i="3" s="1"/>
  <c r="Q545" i="3"/>
  <c r="R545" i="3" s="1"/>
  <c r="Q546" i="3"/>
  <c r="R546" i="3" s="1"/>
  <c r="Q547" i="3"/>
  <c r="R547" i="3" s="1"/>
  <c r="Q548" i="3"/>
  <c r="R548" i="3" s="1"/>
  <c r="Q549" i="3"/>
  <c r="R549" i="3" s="1"/>
  <c r="Q550" i="3"/>
  <c r="R550" i="3" s="1"/>
  <c r="Q551" i="3"/>
  <c r="R551" i="3" s="1"/>
  <c r="Q552" i="3"/>
  <c r="R552" i="3" s="1"/>
  <c r="Q553" i="3"/>
  <c r="R553" i="3" s="1"/>
  <c r="Q554" i="3"/>
  <c r="R554" i="3" s="1"/>
  <c r="Q555" i="3"/>
  <c r="R555" i="3" s="1"/>
  <c r="Q556" i="3"/>
  <c r="R556" i="3" s="1"/>
  <c r="Q557" i="3"/>
  <c r="R557" i="3" s="1"/>
  <c r="Q558" i="3"/>
  <c r="R558" i="3" s="1"/>
  <c r="Q559" i="3"/>
  <c r="R559" i="3" s="1"/>
  <c r="Q560" i="3"/>
  <c r="R560" i="3" s="1"/>
  <c r="Q561" i="3"/>
  <c r="R561" i="3" s="1"/>
  <c r="Q562" i="3"/>
  <c r="R562" i="3" s="1"/>
  <c r="Q3" i="2"/>
  <c r="R3" i="2" s="1"/>
  <c r="Q4" i="2"/>
  <c r="R4" i="2" s="1"/>
  <c r="Q5" i="2"/>
  <c r="R5" i="2" s="1"/>
  <c r="Q6" i="2"/>
  <c r="R6" i="2" s="1"/>
  <c r="Q7" i="2"/>
  <c r="R7" i="2" s="1"/>
  <c r="Q8" i="2"/>
  <c r="Q9" i="2"/>
  <c r="R9" i="2" s="1"/>
  <c r="Q10" i="2"/>
  <c r="R10" i="2" s="1"/>
  <c r="Q11" i="2"/>
  <c r="R11" i="2" s="1"/>
  <c r="Q12" i="2"/>
  <c r="R12" i="2" s="1"/>
  <c r="Q13" i="2"/>
  <c r="R13" i="2" s="1"/>
  <c r="Q14" i="2"/>
  <c r="R14" i="2" s="1"/>
  <c r="Q15" i="2"/>
  <c r="R15" i="2" s="1"/>
  <c r="Q16" i="2"/>
  <c r="R16" i="2" s="1"/>
  <c r="Q17" i="2"/>
  <c r="R17" i="2" s="1"/>
  <c r="Q18" i="2"/>
  <c r="R18" i="2" s="1"/>
  <c r="Q19" i="2"/>
  <c r="R19" i="2" s="1"/>
  <c r="Q20" i="2"/>
  <c r="R20" i="2" s="1"/>
  <c r="Q21" i="2"/>
  <c r="R21" i="2" s="1"/>
  <c r="Q22" i="2"/>
  <c r="R22" i="2" s="1"/>
  <c r="Q23" i="2"/>
  <c r="R23" i="2" s="1"/>
  <c r="Q24" i="2"/>
  <c r="R24" i="2" s="1"/>
  <c r="Q25" i="2"/>
  <c r="R25" i="2" s="1"/>
  <c r="Q26" i="2"/>
  <c r="R26" i="2" s="1"/>
  <c r="Q27" i="2"/>
  <c r="R27" i="2" s="1"/>
  <c r="Q28" i="2"/>
  <c r="R28" i="2" s="1"/>
  <c r="Q29" i="2"/>
  <c r="R29" i="2" s="1"/>
  <c r="Q30" i="2"/>
  <c r="R30" i="2" s="1"/>
  <c r="Q31" i="2"/>
  <c r="R31" i="2" s="1"/>
  <c r="Q32" i="2"/>
  <c r="R32" i="2" s="1"/>
  <c r="Q33" i="2"/>
  <c r="R33" i="2" s="1"/>
  <c r="Q34" i="2"/>
  <c r="R34" i="2" s="1"/>
  <c r="Q35" i="2"/>
  <c r="R35" i="2" s="1"/>
  <c r="Q36" i="2"/>
  <c r="R36" i="2" s="1"/>
  <c r="Q37" i="2"/>
  <c r="R37" i="2" s="1"/>
  <c r="Q40" i="2"/>
  <c r="R40" i="2" s="1"/>
  <c r="Q41" i="2"/>
  <c r="R41" i="2" s="1"/>
  <c r="Q42" i="2"/>
  <c r="R42" i="2" s="1"/>
  <c r="Q43" i="2"/>
  <c r="R43" i="2" s="1"/>
  <c r="Q44" i="2"/>
  <c r="R44" i="2" s="1"/>
  <c r="Q45" i="2"/>
  <c r="R45" i="2" s="1"/>
  <c r="Q46" i="2"/>
  <c r="R46" i="2" s="1"/>
  <c r="Q47" i="2"/>
  <c r="R47" i="2" s="1"/>
  <c r="Q48" i="2"/>
  <c r="R48" i="2" s="1"/>
  <c r="Q49" i="2"/>
  <c r="R49" i="2" s="1"/>
  <c r="Q50" i="2"/>
  <c r="R50" i="2" s="1"/>
  <c r="Q51" i="2"/>
  <c r="R51" i="2" s="1"/>
  <c r="Q52" i="2"/>
  <c r="R52" i="2" s="1"/>
  <c r="Q53" i="2"/>
  <c r="R53" i="2" s="1"/>
  <c r="Q54" i="2"/>
  <c r="R54" i="2" s="1"/>
  <c r="Q55" i="2"/>
  <c r="R55" i="2" s="1"/>
  <c r="Q56" i="2"/>
  <c r="R56" i="2" s="1"/>
  <c r="Q57" i="2"/>
  <c r="R57" i="2" s="1"/>
  <c r="Q58" i="2"/>
  <c r="R58" i="2" s="1"/>
  <c r="Q59" i="2"/>
  <c r="R59" i="2" s="1"/>
  <c r="Q60" i="2"/>
  <c r="R60" i="2" s="1"/>
  <c r="Q61" i="2"/>
  <c r="R61" i="2" s="1"/>
  <c r="Q62" i="2"/>
  <c r="R62" i="2" s="1"/>
  <c r="Q63" i="2"/>
  <c r="R63" i="2" s="1"/>
  <c r="Q64" i="2"/>
  <c r="R64" i="2" s="1"/>
  <c r="Q65" i="2"/>
  <c r="R65" i="2" s="1"/>
  <c r="Q66" i="2"/>
  <c r="R66" i="2" s="1"/>
  <c r="Q67" i="2"/>
  <c r="R67" i="2" s="1"/>
  <c r="Q68" i="2"/>
  <c r="R68" i="2" s="1"/>
  <c r="Q69" i="2"/>
  <c r="R69" i="2" s="1"/>
  <c r="Q70" i="2"/>
  <c r="R70" i="2" s="1"/>
  <c r="Q71" i="2"/>
  <c r="R71" i="2" s="1"/>
  <c r="Q84" i="2"/>
  <c r="R84" i="2" s="1"/>
  <c r="Q85" i="2"/>
  <c r="R85" i="2" s="1"/>
  <c r="Q86" i="2"/>
  <c r="R86" i="2" s="1"/>
  <c r="Q87" i="2"/>
  <c r="R87" i="2" s="1"/>
  <c r="Q88" i="2"/>
  <c r="R88" i="2" s="1"/>
  <c r="Q89" i="2"/>
  <c r="R89" i="2" s="1"/>
  <c r="Q90" i="2"/>
  <c r="R90" i="2" s="1"/>
  <c r="Q91" i="2"/>
  <c r="R91" i="2" s="1"/>
  <c r="Q92" i="2"/>
  <c r="R92" i="2" s="1"/>
  <c r="Q93" i="2"/>
  <c r="R93" i="2" s="1"/>
  <c r="Q94" i="2"/>
  <c r="R94" i="2" s="1"/>
  <c r="Q95" i="2"/>
  <c r="R95" i="2" s="1"/>
  <c r="Q96" i="2"/>
  <c r="R96" i="2" s="1"/>
  <c r="Q97" i="2"/>
  <c r="R97" i="2" s="1"/>
  <c r="Q98" i="2"/>
  <c r="R98" i="2" s="1"/>
  <c r="Q99" i="2"/>
  <c r="R99" i="2" s="1"/>
  <c r="Q100" i="2"/>
  <c r="R100" i="2" s="1"/>
  <c r="Q101" i="2"/>
  <c r="R101" i="2" s="1"/>
  <c r="Q102" i="2"/>
  <c r="R102" i="2" s="1"/>
  <c r="Q103" i="2"/>
  <c r="R103" i="2" s="1"/>
  <c r="Q104" i="2"/>
  <c r="R104" i="2" s="1"/>
  <c r="Q105" i="2"/>
  <c r="R105" i="2" s="1"/>
  <c r="Q106" i="2"/>
  <c r="R106" i="2" s="1"/>
  <c r="Q107" i="2"/>
  <c r="R107" i="2" s="1"/>
  <c r="Q108" i="2"/>
  <c r="R108" i="2" s="1"/>
  <c r="Q109" i="2"/>
  <c r="R109" i="2" s="1"/>
  <c r="Q110" i="2"/>
  <c r="R110" i="2" s="1"/>
  <c r="Q111" i="2"/>
  <c r="R111" i="2" s="1"/>
  <c r="Q112" i="2"/>
  <c r="R112" i="2" s="1"/>
  <c r="Q113" i="2"/>
  <c r="R113" i="2" s="1"/>
  <c r="Q114" i="2"/>
  <c r="R114" i="2" s="1"/>
  <c r="Q115" i="2"/>
  <c r="R115" i="2" s="1"/>
  <c r="Q116" i="2"/>
  <c r="R116" i="2" s="1"/>
  <c r="Q117" i="2"/>
  <c r="R117" i="2" s="1"/>
  <c r="Q118" i="2"/>
  <c r="R118" i="2" s="1"/>
  <c r="Q119" i="2"/>
  <c r="R119" i="2" s="1"/>
  <c r="Q120" i="2"/>
  <c r="R120" i="2" s="1"/>
  <c r="Q121" i="2"/>
  <c r="R121" i="2" s="1"/>
  <c r="Q122" i="2"/>
  <c r="R122" i="2" s="1"/>
  <c r="Q123" i="2"/>
  <c r="R123" i="2" s="1"/>
  <c r="Q124" i="2"/>
  <c r="R124" i="2" s="1"/>
  <c r="Q125" i="2"/>
  <c r="R125" i="2" s="1"/>
  <c r="Q126" i="2"/>
  <c r="R126" i="2" s="1"/>
  <c r="Q127" i="2"/>
  <c r="R127" i="2" s="1"/>
  <c r="Q128" i="2"/>
  <c r="R128" i="2" s="1"/>
  <c r="Q129" i="2"/>
  <c r="R129" i="2" s="1"/>
  <c r="Q130" i="2"/>
  <c r="R130" i="2" s="1"/>
  <c r="Q131" i="2"/>
  <c r="R131" i="2" s="1"/>
  <c r="Q132" i="2"/>
  <c r="R132" i="2" s="1"/>
  <c r="Q133" i="2"/>
  <c r="R133" i="2" s="1"/>
  <c r="Q134" i="2"/>
  <c r="R134" i="2" s="1"/>
  <c r="Q135" i="2"/>
  <c r="R135" i="2" s="1"/>
  <c r="Q136" i="2"/>
  <c r="R136" i="2" s="1"/>
  <c r="Q137" i="2"/>
  <c r="R137" i="2" s="1"/>
  <c r="Q138" i="2"/>
  <c r="R138" i="2" s="1"/>
  <c r="Q139" i="2"/>
  <c r="R139" i="2" s="1"/>
  <c r="Q140" i="2"/>
  <c r="R140" i="2" s="1"/>
  <c r="Q141" i="2"/>
  <c r="R141" i="2" s="1"/>
  <c r="Q142" i="2"/>
  <c r="R142" i="2" s="1"/>
  <c r="Q143" i="2"/>
  <c r="R143" i="2" s="1"/>
  <c r="Q144" i="2"/>
  <c r="R144" i="2" s="1"/>
  <c r="Q145" i="2"/>
  <c r="R145" i="2" s="1"/>
  <c r="Q146" i="2"/>
  <c r="R146" i="2" s="1"/>
  <c r="Q147" i="2"/>
  <c r="R147" i="2" s="1"/>
  <c r="Q148" i="2"/>
  <c r="R148" i="2" s="1"/>
  <c r="Q149" i="2"/>
  <c r="R149" i="2" s="1"/>
  <c r="Q150" i="2"/>
  <c r="R150" i="2" s="1"/>
  <c r="Q151" i="2"/>
  <c r="R151" i="2" s="1"/>
  <c r="Q152" i="2"/>
  <c r="R152" i="2" s="1"/>
  <c r="Q153" i="2"/>
  <c r="R153" i="2" s="1"/>
  <c r="Q154" i="2"/>
  <c r="R154" i="2" s="1"/>
  <c r="Q155" i="2"/>
  <c r="R155" i="2" s="1"/>
  <c r="Q156" i="2"/>
  <c r="R156" i="2" s="1"/>
  <c r="Q157" i="2"/>
  <c r="R157" i="2" s="1"/>
  <c r="Q158" i="2"/>
  <c r="R158" i="2" s="1"/>
  <c r="Q159" i="2"/>
  <c r="R159" i="2" s="1"/>
  <c r="Q160" i="2"/>
  <c r="R160" i="2" s="1"/>
  <c r="Q161" i="2"/>
  <c r="R161" i="2" s="1"/>
  <c r="Q162" i="2"/>
  <c r="R162" i="2" s="1"/>
  <c r="Q163" i="2"/>
  <c r="R163" i="2" s="1"/>
  <c r="Q164" i="2"/>
  <c r="R164" i="2" s="1"/>
  <c r="Q165" i="2"/>
  <c r="R165" i="2" s="1"/>
  <c r="Q166" i="2"/>
  <c r="R166" i="2" s="1"/>
  <c r="Q167" i="2"/>
  <c r="R167" i="2" s="1"/>
  <c r="Q168" i="2"/>
  <c r="R168" i="2" s="1"/>
  <c r="Q169" i="2"/>
  <c r="R169" i="2" s="1"/>
  <c r="Q170" i="2"/>
  <c r="R170" i="2" s="1"/>
  <c r="Q171" i="2"/>
  <c r="R171" i="2" s="1"/>
  <c r="Q172" i="2"/>
  <c r="R172" i="2" s="1"/>
  <c r="Q173" i="2"/>
  <c r="R173" i="2" s="1"/>
  <c r="Q174" i="2"/>
  <c r="R174" i="2" s="1"/>
  <c r="Q175" i="2"/>
  <c r="R175" i="2" s="1"/>
  <c r="Q176" i="2"/>
  <c r="R176" i="2" s="1"/>
  <c r="Q177" i="2"/>
  <c r="R177" i="2" s="1"/>
  <c r="Q178" i="2"/>
  <c r="R178" i="2" s="1"/>
  <c r="Q179" i="2"/>
  <c r="R179" i="2" s="1"/>
  <c r="Q180" i="2"/>
  <c r="R180" i="2" s="1"/>
  <c r="Q181" i="2"/>
  <c r="R181" i="2" s="1"/>
  <c r="Q182" i="2"/>
  <c r="R182" i="2" s="1"/>
  <c r="Q183" i="2"/>
  <c r="R183" i="2" s="1"/>
  <c r="Q184" i="2"/>
  <c r="R184" i="2" s="1"/>
  <c r="Q185" i="2"/>
  <c r="R185" i="2" s="1"/>
  <c r="Q186" i="2"/>
  <c r="R186" i="2" s="1"/>
  <c r="Q187" i="2"/>
  <c r="R187" i="2" s="1"/>
  <c r="Q188" i="2"/>
  <c r="R188" i="2" s="1"/>
  <c r="Q189" i="2"/>
  <c r="R189" i="2" s="1"/>
  <c r="Q190" i="2"/>
  <c r="R190" i="2" s="1"/>
  <c r="Q191" i="2"/>
  <c r="R191" i="2" s="1"/>
  <c r="Q192" i="2"/>
  <c r="R192" i="2" s="1"/>
  <c r="Q193" i="2"/>
  <c r="R193" i="2" s="1"/>
  <c r="Q194" i="2"/>
  <c r="R194" i="2" s="1"/>
  <c r="Q195" i="2"/>
  <c r="R195" i="2" s="1"/>
  <c r="Q196" i="2"/>
  <c r="R196" i="2" s="1"/>
  <c r="Q197" i="2"/>
  <c r="R197" i="2" s="1"/>
  <c r="Q198" i="2"/>
  <c r="R198" i="2" s="1"/>
  <c r="Q199" i="2"/>
  <c r="R199" i="2" s="1"/>
  <c r="Q200" i="2"/>
  <c r="R200" i="2" s="1"/>
  <c r="Q201" i="2"/>
  <c r="R201" i="2" s="1"/>
  <c r="Q202" i="2"/>
  <c r="R202" i="2" s="1"/>
  <c r="Q203" i="2"/>
  <c r="R203" i="2" s="1"/>
  <c r="Q204" i="2"/>
  <c r="R204" i="2" s="1"/>
  <c r="Q205" i="2"/>
  <c r="R205" i="2" s="1"/>
  <c r="Q206" i="2"/>
  <c r="R206" i="2" s="1"/>
  <c r="Q207" i="2"/>
  <c r="R207" i="2" s="1"/>
  <c r="Q208" i="2"/>
  <c r="R208" i="2" s="1"/>
  <c r="Q209" i="2"/>
  <c r="R209" i="2" s="1"/>
  <c r="Q210" i="2"/>
  <c r="R210" i="2" s="1"/>
  <c r="Q211" i="2"/>
  <c r="R211" i="2" s="1"/>
  <c r="Q212" i="2"/>
  <c r="R212" i="2" s="1"/>
  <c r="Q213" i="2"/>
  <c r="R213" i="2" s="1"/>
  <c r="Q214" i="2"/>
  <c r="R214" i="2" s="1"/>
  <c r="Q215" i="2"/>
  <c r="R215" i="2" s="1"/>
  <c r="Q216" i="2"/>
  <c r="R216" i="2" s="1"/>
  <c r="Q217" i="2"/>
  <c r="R217" i="2" s="1"/>
  <c r="Q218" i="2"/>
  <c r="R218" i="2" s="1"/>
  <c r="Q219" i="2"/>
  <c r="R219" i="2" s="1"/>
  <c r="Q220" i="2"/>
  <c r="R220" i="2" s="1"/>
  <c r="Q221" i="2"/>
  <c r="R221" i="2" s="1"/>
  <c r="Q222" i="2"/>
  <c r="R222" i="2" s="1"/>
  <c r="Q223" i="2"/>
  <c r="R223" i="2" s="1"/>
  <c r="Q224" i="2"/>
  <c r="R224" i="2" s="1"/>
  <c r="Q225" i="2"/>
  <c r="R225" i="2" s="1"/>
  <c r="Q226" i="2"/>
  <c r="R226" i="2" s="1"/>
  <c r="Q227" i="2"/>
  <c r="R227" i="2" s="1"/>
  <c r="Q228" i="2"/>
  <c r="R228" i="2" s="1"/>
  <c r="Q229" i="2"/>
  <c r="R229" i="2" s="1"/>
  <c r="Q230" i="2"/>
  <c r="R230" i="2" s="1"/>
  <c r="Q231" i="2"/>
  <c r="R231" i="2" s="1"/>
  <c r="Q232" i="2"/>
  <c r="R232" i="2" s="1"/>
  <c r="Q233" i="2"/>
  <c r="R233" i="2" s="1"/>
  <c r="Q234" i="2"/>
  <c r="R234" i="2" s="1"/>
  <c r="Q235" i="2"/>
  <c r="R235" i="2" s="1"/>
  <c r="Q236" i="2"/>
  <c r="R236" i="2" s="1"/>
  <c r="Q237" i="2"/>
  <c r="R237" i="2" s="1"/>
  <c r="Q238" i="2"/>
  <c r="R238" i="2" s="1"/>
  <c r="Q239" i="2"/>
  <c r="R239" i="2" s="1"/>
  <c r="Q240" i="2"/>
  <c r="R240" i="2" s="1"/>
  <c r="Q241" i="2"/>
  <c r="R241" i="2" s="1"/>
  <c r="Q242" i="2"/>
  <c r="R242" i="2" s="1"/>
  <c r="Q243" i="2"/>
  <c r="R243" i="2" s="1"/>
  <c r="Q244" i="2"/>
  <c r="R244" i="2" s="1"/>
  <c r="Q245" i="2"/>
  <c r="R245" i="2" s="1"/>
  <c r="Q246" i="2"/>
  <c r="R246" i="2" s="1"/>
  <c r="Q247" i="2"/>
  <c r="R247" i="2" s="1"/>
  <c r="Q248" i="2"/>
  <c r="R248" i="2" s="1"/>
  <c r="Q249" i="2"/>
  <c r="R249" i="2" s="1"/>
  <c r="Q250" i="2"/>
  <c r="R250" i="2" s="1"/>
  <c r="Q251" i="2"/>
  <c r="R251" i="2" s="1"/>
  <c r="Q252" i="2"/>
  <c r="R252" i="2" s="1"/>
  <c r="Q253" i="2"/>
  <c r="R253" i="2" s="1"/>
  <c r="Q254" i="2"/>
  <c r="R254" i="2" s="1"/>
  <c r="Q255" i="2"/>
  <c r="R255" i="2" s="1"/>
  <c r="Q256" i="2"/>
  <c r="R256" i="2" s="1"/>
  <c r="Q257" i="2"/>
  <c r="R257" i="2" s="1"/>
  <c r="Q258" i="2"/>
  <c r="R258" i="2" s="1"/>
  <c r="Q259" i="2"/>
  <c r="R259" i="2" s="1"/>
  <c r="Q260" i="2"/>
  <c r="R260" i="2" s="1"/>
  <c r="Q261" i="2"/>
  <c r="R261" i="2" s="1"/>
  <c r="Q262" i="2"/>
  <c r="R262" i="2" s="1"/>
  <c r="Q263" i="2"/>
  <c r="R263" i="2" s="1"/>
  <c r="Q264" i="2"/>
  <c r="R264" i="2" s="1"/>
  <c r="Q265" i="2"/>
  <c r="R265" i="2" s="1"/>
  <c r="Q266" i="2"/>
  <c r="R266" i="2" s="1"/>
  <c r="Q267" i="2"/>
  <c r="R267" i="2" s="1"/>
  <c r="Q268" i="2"/>
  <c r="R268" i="2" s="1"/>
  <c r="Q269" i="2"/>
  <c r="R269" i="2" s="1"/>
  <c r="Q270" i="2"/>
  <c r="R270" i="2" s="1"/>
  <c r="Q271" i="2"/>
  <c r="R271" i="2" s="1"/>
  <c r="Q272" i="2"/>
  <c r="R272" i="2" s="1"/>
  <c r="Q273" i="2"/>
  <c r="R273" i="2" s="1"/>
  <c r="Q274" i="2"/>
  <c r="R274" i="2" s="1"/>
  <c r="Q275" i="2"/>
  <c r="R275" i="2" s="1"/>
  <c r="Q276" i="2"/>
  <c r="R276" i="2" s="1"/>
  <c r="Q277" i="2"/>
  <c r="R277" i="2" s="1"/>
  <c r="Q278" i="2"/>
  <c r="R278" i="2" s="1"/>
  <c r="Q279" i="2"/>
  <c r="R279" i="2" s="1"/>
  <c r="Q280" i="2"/>
  <c r="R280" i="2" s="1"/>
  <c r="Q281" i="2"/>
  <c r="R281" i="2" s="1"/>
  <c r="Q282" i="2"/>
  <c r="R282" i="2" s="1"/>
  <c r="Q283" i="2"/>
  <c r="R283" i="2" s="1"/>
  <c r="Q284" i="2"/>
  <c r="R284" i="2" s="1"/>
  <c r="Q285" i="2"/>
  <c r="R285" i="2" s="1"/>
  <c r="Q286" i="2"/>
  <c r="R286" i="2" s="1"/>
  <c r="Q287" i="2"/>
  <c r="R287" i="2" s="1"/>
  <c r="Q288" i="2"/>
  <c r="R288" i="2" s="1"/>
  <c r="Q289" i="2"/>
  <c r="R289" i="2" s="1"/>
  <c r="Q290" i="2"/>
  <c r="R290" i="2" s="1"/>
  <c r="Q291" i="2"/>
  <c r="R291" i="2" s="1"/>
  <c r="Q292" i="2"/>
  <c r="R292" i="2" s="1"/>
  <c r="Q293" i="2"/>
  <c r="R293" i="2" s="1"/>
  <c r="Q294" i="2"/>
  <c r="R294" i="2" s="1"/>
  <c r="Q295" i="2"/>
  <c r="R295" i="2" s="1"/>
  <c r="Q296" i="2"/>
  <c r="R296" i="2" s="1"/>
  <c r="Q297" i="2"/>
  <c r="R297" i="2" s="1"/>
  <c r="Q298" i="2"/>
  <c r="R298" i="2" s="1"/>
  <c r="Q299" i="2"/>
  <c r="R299" i="2" s="1"/>
  <c r="Q300" i="2"/>
  <c r="R300" i="2" s="1"/>
  <c r="Q301" i="2"/>
  <c r="R301" i="2" s="1"/>
  <c r="Q302" i="2"/>
  <c r="R302" i="2" s="1"/>
  <c r="Q303" i="2"/>
  <c r="R303" i="2" s="1"/>
  <c r="Q304" i="2"/>
  <c r="R304" i="2" s="1"/>
  <c r="Q305" i="2"/>
  <c r="R305" i="2" s="1"/>
  <c r="Q306" i="2"/>
  <c r="R306" i="2" s="1"/>
  <c r="Q307" i="2"/>
  <c r="R307" i="2" s="1"/>
  <c r="Q308" i="2"/>
  <c r="R308" i="2" s="1"/>
  <c r="Q309" i="2"/>
  <c r="R309" i="2" s="1"/>
  <c r="Q310" i="2"/>
  <c r="R310" i="2" s="1"/>
  <c r="Q311" i="2"/>
  <c r="R311" i="2" s="1"/>
  <c r="Q312" i="2"/>
  <c r="R312" i="2" s="1"/>
  <c r="Q313" i="2"/>
  <c r="R313" i="2" s="1"/>
  <c r="Q314" i="2"/>
  <c r="R314" i="2" s="1"/>
  <c r="Q315" i="2"/>
  <c r="R315" i="2" s="1"/>
  <c r="Q316" i="2"/>
  <c r="R316" i="2" s="1"/>
  <c r="Q317" i="2"/>
  <c r="R317" i="2" s="1"/>
  <c r="Q318" i="2"/>
  <c r="R318" i="2" s="1"/>
  <c r="Q319" i="2"/>
  <c r="R319" i="2" s="1"/>
  <c r="Q320" i="2"/>
  <c r="R320" i="2" s="1"/>
  <c r="Q321" i="2"/>
  <c r="R321" i="2" s="1"/>
  <c r="Q322" i="2"/>
  <c r="R322" i="2" s="1"/>
  <c r="Q323" i="2"/>
  <c r="R323" i="2" s="1"/>
  <c r="Q324" i="2"/>
  <c r="R324" i="2" s="1"/>
  <c r="Q325" i="2"/>
  <c r="R325" i="2" s="1"/>
  <c r="Q326" i="2"/>
  <c r="R326" i="2" s="1"/>
  <c r="Q327" i="2"/>
  <c r="R327" i="2" s="1"/>
  <c r="Q328" i="2"/>
  <c r="R328" i="2" s="1"/>
  <c r="Q329" i="2"/>
  <c r="R329" i="2" s="1"/>
  <c r="Q330" i="2"/>
  <c r="R330" i="2" s="1"/>
  <c r="Q331" i="2"/>
  <c r="R331" i="2" s="1"/>
  <c r="Q332" i="2"/>
  <c r="R332" i="2" s="1"/>
  <c r="Q333" i="2"/>
  <c r="R333" i="2" s="1"/>
  <c r="Q334" i="2"/>
  <c r="R334" i="2" s="1"/>
  <c r="Q335" i="2"/>
  <c r="R335" i="2" s="1"/>
  <c r="Q336" i="2"/>
  <c r="R336" i="2" s="1"/>
  <c r="Q337" i="2"/>
  <c r="R337" i="2" s="1"/>
  <c r="Q338" i="2"/>
  <c r="R338" i="2" s="1"/>
  <c r="Q339" i="2"/>
  <c r="R339" i="2" s="1"/>
  <c r="Q340" i="2"/>
  <c r="R340" i="2" s="1"/>
  <c r="Q341" i="2"/>
  <c r="R341" i="2" s="1"/>
  <c r="Q342" i="2"/>
  <c r="R342" i="2" s="1"/>
  <c r="Q343" i="2"/>
  <c r="R343" i="2" s="1"/>
  <c r="Q344" i="2"/>
  <c r="R344" i="2" s="1"/>
  <c r="Q345" i="2"/>
  <c r="R345" i="2" s="1"/>
  <c r="Q346" i="2"/>
  <c r="R346" i="2" s="1"/>
  <c r="Q347" i="2"/>
  <c r="R347" i="2" s="1"/>
  <c r="Q348" i="2"/>
  <c r="R348" i="2" s="1"/>
  <c r="Q349" i="2"/>
  <c r="R349" i="2" s="1"/>
  <c r="Q350" i="2"/>
  <c r="R350" i="2" s="1"/>
  <c r="Q351" i="2"/>
  <c r="R351" i="2" s="1"/>
  <c r="Q352" i="2"/>
  <c r="R352" i="2" s="1"/>
  <c r="Q353" i="2"/>
  <c r="R353" i="2" s="1"/>
  <c r="Q354" i="2"/>
  <c r="R354" i="2" s="1"/>
  <c r="Q355" i="2"/>
  <c r="R355" i="2" s="1"/>
  <c r="Q356" i="2"/>
  <c r="R356" i="2" s="1"/>
  <c r="Q357" i="2"/>
  <c r="R357" i="2" s="1"/>
  <c r="Q358" i="2"/>
  <c r="R358" i="2" s="1"/>
  <c r="Q359" i="2"/>
  <c r="R359" i="2" s="1"/>
  <c r="Q360" i="2"/>
  <c r="R360" i="2" s="1"/>
  <c r="Q361" i="2"/>
  <c r="R361" i="2" s="1"/>
  <c r="Q362" i="2"/>
  <c r="R362" i="2" s="1"/>
  <c r="Q363" i="2"/>
  <c r="R363" i="2" s="1"/>
  <c r="Q364" i="2"/>
  <c r="R364" i="2" s="1"/>
  <c r="Q365" i="2"/>
  <c r="R365" i="2" s="1"/>
  <c r="Q366" i="2"/>
  <c r="R366" i="2" s="1"/>
  <c r="Q367" i="2"/>
  <c r="R367" i="2" s="1"/>
  <c r="Q368" i="2"/>
  <c r="R368" i="2" s="1"/>
  <c r="Q369" i="2"/>
  <c r="R369" i="2" s="1"/>
  <c r="Q370" i="2"/>
  <c r="R370" i="2" s="1"/>
  <c r="Q371" i="2"/>
  <c r="R371" i="2" s="1"/>
  <c r="Q372" i="2"/>
  <c r="R372" i="2" s="1"/>
  <c r="Q373" i="2"/>
  <c r="R373" i="2" s="1"/>
  <c r="Q374" i="2"/>
  <c r="R374" i="2" s="1"/>
  <c r="Q375" i="2"/>
  <c r="R375" i="2" s="1"/>
  <c r="Q376" i="2"/>
  <c r="R376" i="2" s="1"/>
  <c r="Q377" i="2"/>
  <c r="R377" i="2" s="1"/>
  <c r="Q378" i="2"/>
  <c r="R378" i="2" s="1"/>
  <c r="Q379" i="2"/>
  <c r="R379" i="2" s="1"/>
  <c r="Q380" i="2"/>
  <c r="R380" i="2" s="1"/>
  <c r="Q381" i="2"/>
  <c r="R381" i="2" s="1"/>
  <c r="Q382" i="2"/>
  <c r="R382" i="2" s="1"/>
  <c r="Q383" i="2"/>
  <c r="R383" i="2" s="1"/>
  <c r="Q384" i="2"/>
  <c r="R384" i="2" s="1"/>
  <c r="Q385" i="2"/>
  <c r="R385" i="2" s="1"/>
  <c r="Q386" i="2"/>
  <c r="R386" i="2" s="1"/>
  <c r="Q387" i="2"/>
  <c r="R387" i="2" s="1"/>
  <c r="Q388" i="2"/>
  <c r="R388" i="2" s="1"/>
  <c r="Q389" i="2"/>
  <c r="R389" i="2" s="1"/>
  <c r="Q390" i="2"/>
  <c r="R390" i="2" s="1"/>
  <c r="Q391" i="2"/>
  <c r="R391" i="2" s="1"/>
  <c r="Q392" i="2"/>
  <c r="R392" i="2" s="1"/>
  <c r="Q393" i="2"/>
  <c r="R393" i="2" s="1"/>
  <c r="Q394" i="2"/>
  <c r="R394" i="2" s="1"/>
  <c r="Q395" i="2"/>
  <c r="R395" i="2" s="1"/>
  <c r="Q396" i="2"/>
  <c r="R396" i="2" s="1"/>
  <c r="Q397" i="2"/>
  <c r="R397" i="2" s="1"/>
  <c r="Q398" i="2"/>
  <c r="R398" i="2" s="1"/>
  <c r="Q399" i="2"/>
  <c r="R399" i="2" s="1"/>
  <c r="Q400" i="2"/>
  <c r="R400" i="2" s="1"/>
  <c r="Q401" i="2"/>
  <c r="R401" i="2" s="1"/>
  <c r="Q402" i="2"/>
  <c r="R402" i="2" s="1"/>
  <c r="Q403" i="2"/>
  <c r="R403" i="2" s="1"/>
  <c r="Q404" i="2"/>
  <c r="R404" i="2" s="1"/>
  <c r="Q405" i="2"/>
  <c r="R405" i="2" s="1"/>
  <c r="Q406" i="2"/>
  <c r="R406" i="2" s="1"/>
  <c r="Q407" i="2"/>
  <c r="R407" i="2" s="1"/>
  <c r="Q408" i="2"/>
  <c r="R408" i="2" s="1"/>
  <c r="Q409" i="2"/>
  <c r="R409" i="2" s="1"/>
  <c r="Q410" i="2"/>
  <c r="R410" i="2" s="1"/>
  <c r="Q411" i="2"/>
  <c r="R411" i="2" s="1"/>
  <c r="Q412" i="2"/>
  <c r="R412" i="2" s="1"/>
  <c r="Q413" i="2"/>
  <c r="R413" i="2" s="1"/>
  <c r="Q414" i="2"/>
  <c r="R414" i="2" s="1"/>
  <c r="Q415" i="2"/>
  <c r="R415" i="2" s="1"/>
  <c r="Q416" i="2"/>
  <c r="R416" i="2" s="1"/>
  <c r="Q417" i="2"/>
  <c r="R417" i="2" s="1"/>
  <c r="Q418" i="2"/>
  <c r="R418" i="2" s="1"/>
  <c r="Q419" i="2"/>
  <c r="R419" i="2" s="1"/>
  <c r="Q420" i="2"/>
  <c r="R420" i="2" s="1"/>
  <c r="Q421" i="2"/>
  <c r="R421" i="2" s="1"/>
  <c r="Q422" i="2"/>
  <c r="R422" i="2" s="1"/>
  <c r="Q423" i="2"/>
  <c r="R423" i="2" s="1"/>
  <c r="Q424" i="2"/>
  <c r="R424" i="2" s="1"/>
  <c r="Q425" i="2"/>
  <c r="R425" i="2" s="1"/>
  <c r="Q426" i="2"/>
  <c r="R426" i="2" s="1"/>
  <c r="Q427" i="2"/>
  <c r="R427" i="2" s="1"/>
  <c r="Q428" i="2"/>
  <c r="R428" i="2" s="1"/>
  <c r="Q429" i="2"/>
  <c r="R429" i="2" s="1"/>
  <c r="Q430" i="2"/>
  <c r="R430" i="2" s="1"/>
  <c r="Q431" i="2"/>
  <c r="R431" i="2" s="1"/>
  <c r="Q432" i="2"/>
  <c r="R432" i="2" s="1"/>
  <c r="Q433" i="2"/>
  <c r="R433" i="2" s="1"/>
  <c r="Q434" i="2"/>
  <c r="R434" i="2" s="1"/>
  <c r="Q435" i="2"/>
  <c r="R435" i="2" s="1"/>
  <c r="Q436" i="2"/>
  <c r="R436" i="2" s="1"/>
  <c r="Q437" i="2"/>
  <c r="R437" i="2" s="1"/>
  <c r="Q438" i="2"/>
  <c r="R438" i="2" s="1"/>
  <c r="Q439" i="2"/>
  <c r="R439" i="2" s="1"/>
  <c r="Q440" i="2"/>
  <c r="R440" i="2" s="1"/>
  <c r="Q441" i="2"/>
  <c r="R441" i="2" s="1"/>
  <c r="Q442" i="2"/>
  <c r="R442" i="2" s="1"/>
  <c r="Q443" i="2"/>
  <c r="R443" i="2" s="1"/>
  <c r="Q444" i="2"/>
  <c r="R444" i="2" s="1"/>
  <c r="Q445" i="2"/>
  <c r="R445" i="2" s="1"/>
  <c r="Q446" i="2"/>
  <c r="R446" i="2" s="1"/>
  <c r="Q447" i="2"/>
  <c r="R447" i="2" s="1"/>
  <c r="Q448" i="2"/>
  <c r="R448" i="2" s="1"/>
  <c r="Q449" i="2"/>
  <c r="R449" i="2" s="1"/>
  <c r="Q450" i="2"/>
  <c r="R450" i="2" s="1"/>
  <c r="Q451" i="2"/>
  <c r="R451" i="2" s="1"/>
  <c r="Q452" i="2"/>
  <c r="R452" i="2" s="1"/>
  <c r="Q453" i="2"/>
  <c r="R453" i="2" s="1"/>
  <c r="Q454" i="2"/>
  <c r="R454" i="2" s="1"/>
  <c r="Q455" i="2"/>
  <c r="R455" i="2" s="1"/>
  <c r="Q456" i="2"/>
  <c r="R456" i="2" s="1"/>
  <c r="Q457" i="2"/>
  <c r="R457" i="2" s="1"/>
  <c r="Q458" i="2"/>
  <c r="R458" i="2" s="1"/>
  <c r="Q459" i="2"/>
  <c r="R459" i="2" s="1"/>
  <c r="Q460" i="2"/>
  <c r="R460" i="2" s="1"/>
  <c r="Q461" i="2"/>
  <c r="R461" i="2" s="1"/>
  <c r="Q462" i="2"/>
  <c r="R462" i="2" s="1"/>
  <c r="Q463" i="2"/>
  <c r="R463" i="2" s="1"/>
  <c r="Q464" i="2"/>
  <c r="R464" i="2" s="1"/>
  <c r="Q465" i="2"/>
  <c r="R465" i="2" s="1"/>
  <c r="Q466" i="2"/>
  <c r="R466" i="2" s="1"/>
  <c r="Q467" i="2"/>
  <c r="R467" i="2" s="1"/>
  <c r="Q468" i="2"/>
  <c r="R468" i="2" s="1"/>
  <c r="Q469" i="2"/>
  <c r="R469" i="2" s="1"/>
  <c r="Q470" i="2"/>
  <c r="R470" i="2" s="1"/>
  <c r="Q471" i="2"/>
  <c r="R471" i="2" s="1"/>
  <c r="Q472" i="2"/>
  <c r="R472" i="2" s="1"/>
  <c r="Q473" i="2"/>
  <c r="R473" i="2" s="1"/>
  <c r="Q474" i="2"/>
  <c r="R474" i="2" s="1"/>
  <c r="Q475" i="2"/>
  <c r="R475" i="2" s="1"/>
  <c r="Q476" i="2"/>
  <c r="R476" i="2" s="1"/>
  <c r="Q477" i="2"/>
  <c r="R477" i="2" s="1"/>
  <c r="Q478" i="2"/>
  <c r="R478" i="2" s="1"/>
  <c r="Q479" i="2"/>
  <c r="R479" i="2" s="1"/>
  <c r="Q480" i="2"/>
  <c r="R480" i="2" s="1"/>
  <c r="Q481" i="2"/>
  <c r="R481" i="2" s="1"/>
  <c r="Q482" i="2"/>
  <c r="R482" i="2" s="1"/>
  <c r="Q483" i="2"/>
  <c r="R483" i="2" s="1"/>
  <c r="Q484" i="2"/>
  <c r="R484" i="2" s="1"/>
  <c r="Q485" i="2"/>
  <c r="R485" i="2" s="1"/>
  <c r="Q486" i="2"/>
  <c r="R486" i="2" s="1"/>
  <c r="Q487" i="2"/>
  <c r="R487" i="2" s="1"/>
  <c r="Q488" i="2"/>
  <c r="R488" i="2" s="1"/>
  <c r="Q489" i="2"/>
  <c r="R489" i="2" s="1"/>
  <c r="Q490" i="2"/>
  <c r="R490" i="2" s="1"/>
  <c r="Q491" i="2"/>
  <c r="R491" i="2" s="1"/>
  <c r="Q492" i="2"/>
  <c r="R492" i="2" s="1"/>
  <c r="Q493" i="2"/>
  <c r="R493" i="2" s="1"/>
  <c r="Q494" i="2"/>
  <c r="R494" i="2" s="1"/>
  <c r="Q495" i="2"/>
  <c r="R495" i="2" s="1"/>
  <c r="Q496" i="2"/>
  <c r="R496" i="2" s="1"/>
  <c r="Q497" i="2"/>
  <c r="R497" i="2" s="1"/>
  <c r="Q498" i="2"/>
  <c r="R498" i="2" s="1"/>
  <c r="Q499" i="2"/>
  <c r="R499" i="2" s="1"/>
  <c r="Q500" i="2"/>
  <c r="R500" i="2" s="1"/>
  <c r="Q501" i="2"/>
  <c r="R501" i="2" s="1"/>
  <c r="Q502" i="2"/>
  <c r="R502" i="2" s="1"/>
  <c r="Q503" i="2"/>
  <c r="R503" i="2" s="1"/>
  <c r="Q504" i="2"/>
  <c r="R504" i="2" s="1"/>
  <c r="Q505" i="2"/>
  <c r="R505" i="2" s="1"/>
  <c r="Q506" i="2"/>
  <c r="R506" i="2" s="1"/>
  <c r="Q507" i="2"/>
  <c r="R507" i="2" s="1"/>
  <c r="Q508" i="2"/>
  <c r="R508" i="2" s="1"/>
  <c r="Q509" i="2"/>
  <c r="R509" i="2" s="1"/>
  <c r="Q510" i="2"/>
  <c r="R510" i="2" s="1"/>
  <c r="Q511" i="2"/>
  <c r="R511" i="2" s="1"/>
  <c r="Q512" i="2"/>
  <c r="R512" i="2" s="1"/>
  <c r="Q513" i="2"/>
  <c r="R513" i="2" s="1"/>
  <c r="Q514" i="2"/>
  <c r="R514" i="2" s="1"/>
  <c r="Q515" i="2"/>
  <c r="R515" i="2" s="1"/>
  <c r="Q516" i="2"/>
  <c r="R516" i="2" s="1"/>
  <c r="Q517" i="2"/>
  <c r="R517" i="2" s="1"/>
  <c r="Q518" i="2"/>
  <c r="R518" i="2" s="1"/>
  <c r="Q519" i="2"/>
  <c r="R519" i="2" s="1"/>
  <c r="Q520" i="2"/>
  <c r="R520" i="2" s="1"/>
  <c r="Q521" i="2"/>
  <c r="R521" i="2" s="1"/>
  <c r="Q522" i="2"/>
  <c r="R522" i="2" s="1"/>
  <c r="Q523" i="2"/>
  <c r="R523" i="2" s="1"/>
  <c r="Q524" i="2"/>
  <c r="R524" i="2" s="1"/>
  <c r="Q525" i="2"/>
  <c r="R525" i="2" s="1"/>
  <c r="Q526" i="2"/>
  <c r="R526" i="2" s="1"/>
  <c r="Q527" i="2"/>
  <c r="R527" i="2" s="1"/>
  <c r="Q528" i="2"/>
  <c r="R528" i="2" s="1"/>
  <c r="Q529" i="2"/>
  <c r="R529" i="2" s="1"/>
  <c r="Q530" i="2"/>
  <c r="R530" i="2" s="1"/>
  <c r="Q531" i="2"/>
  <c r="R531" i="2" s="1"/>
  <c r="Q532" i="2"/>
  <c r="R532" i="2" s="1"/>
  <c r="Q533" i="2"/>
  <c r="R533" i="2" s="1"/>
  <c r="Q534" i="2"/>
  <c r="R534" i="2" s="1"/>
  <c r="Q535" i="2"/>
  <c r="R535" i="2" s="1"/>
  <c r="Q536" i="2"/>
  <c r="R536" i="2" s="1"/>
  <c r="Q537" i="2"/>
  <c r="R537" i="2" s="1"/>
  <c r="Q538" i="2"/>
  <c r="R538" i="2" s="1"/>
  <c r="Q539" i="2"/>
  <c r="R539" i="2" s="1"/>
  <c r="Q540" i="2"/>
  <c r="R540" i="2" s="1"/>
  <c r="Q541" i="2"/>
  <c r="R541" i="2" s="1"/>
  <c r="Q542" i="2"/>
  <c r="R542" i="2" s="1"/>
  <c r="Q3" i="1"/>
  <c r="R3" i="1" s="1"/>
  <c r="Q4" i="1"/>
  <c r="R4" i="1" s="1"/>
  <c r="Q5" i="1"/>
  <c r="R5" i="1" s="1"/>
  <c r="Q6" i="1"/>
  <c r="R6" i="1" s="1"/>
  <c r="Q7" i="1"/>
  <c r="R7" i="1" s="1"/>
  <c r="Q8" i="1"/>
  <c r="R8" i="1" s="1"/>
  <c r="Q9" i="1"/>
  <c r="R9" i="1" s="1"/>
  <c r="Q10" i="1"/>
  <c r="R10" i="1" s="1"/>
  <c r="Q11" i="1"/>
  <c r="R11" i="1" s="1"/>
  <c r="Q12" i="1"/>
  <c r="R12" i="1" s="1"/>
  <c r="Q13" i="1"/>
  <c r="R13" i="1" s="1"/>
  <c r="Q14" i="1"/>
  <c r="R14" i="1" s="1"/>
  <c r="Q15" i="1"/>
  <c r="R15" i="1" s="1"/>
  <c r="Q16" i="1"/>
  <c r="R16" i="1" s="1"/>
  <c r="Q17" i="1"/>
  <c r="R17" i="1" s="1"/>
  <c r="Q18" i="1"/>
  <c r="R18" i="1" s="1"/>
  <c r="Q19" i="1"/>
  <c r="R19" i="1" s="1"/>
  <c r="Q20" i="1"/>
  <c r="R20" i="1" s="1"/>
  <c r="Q22" i="1"/>
  <c r="R22" i="1" s="1"/>
  <c r="Q23" i="1"/>
  <c r="R23" i="1" s="1"/>
  <c r="Q24" i="1"/>
  <c r="R24" i="1" s="1"/>
  <c r="Q25" i="1"/>
  <c r="R25" i="1" s="1"/>
  <c r="Q26" i="1"/>
  <c r="R26" i="1" s="1"/>
  <c r="Q27" i="1"/>
  <c r="R27" i="1" s="1"/>
  <c r="Q28" i="1"/>
  <c r="R28" i="1" s="1"/>
  <c r="Q29" i="1"/>
  <c r="R29" i="1" s="1"/>
  <c r="Q30" i="1"/>
  <c r="R30" i="1" s="1"/>
  <c r="Q31" i="1"/>
  <c r="R31" i="1" s="1"/>
  <c r="Q32" i="1"/>
  <c r="R32" i="1" s="1"/>
  <c r="Q33" i="1"/>
  <c r="R33" i="1" s="1"/>
  <c r="Q34" i="1"/>
  <c r="R34" i="1" s="1"/>
  <c r="Q35" i="1"/>
  <c r="R35" i="1" s="1"/>
  <c r="Q36" i="1"/>
  <c r="R36" i="1" s="1"/>
  <c r="Q37" i="1"/>
  <c r="R37" i="1" s="1"/>
  <c r="Q38" i="1"/>
  <c r="R38" i="1" s="1"/>
  <c r="Q39" i="1"/>
  <c r="R39" i="1" s="1"/>
  <c r="Q40" i="1"/>
  <c r="R40" i="1" s="1"/>
  <c r="Q41" i="1"/>
  <c r="R41" i="1" s="1"/>
  <c r="Q42" i="1"/>
  <c r="R42" i="1" s="1"/>
  <c r="Q43" i="1"/>
  <c r="R43" i="1" s="1"/>
  <c r="Q44" i="1"/>
  <c r="R44" i="1" s="1"/>
  <c r="Q45" i="1"/>
  <c r="R45" i="1" s="1"/>
  <c r="Q46" i="1"/>
  <c r="R46" i="1" s="1"/>
  <c r="Q47" i="1"/>
  <c r="R47" i="1" s="1"/>
  <c r="Q48" i="1"/>
  <c r="R48" i="1" s="1"/>
  <c r="Q49" i="1"/>
  <c r="R49" i="1" s="1"/>
  <c r="Q50" i="1"/>
  <c r="R50" i="1" s="1"/>
  <c r="Q60" i="1"/>
  <c r="R60" i="1" s="1"/>
  <c r="Q61" i="1"/>
  <c r="R61" i="1" s="1"/>
  <c r="Q62" i="1"/>
  <c r="R62" i="1" s="1"/>
  <c r="Q63" i="1"/>
  <c r="R63" i="1" s="1"/>
  <c r="Q64" i="1"/>
  <c r="R64" i="1" s="1"/>
  <c r="Q65" i="1"/>
  <c r="R65" i="1" s="1"/>
  <c r="Q66" i="1"/>
  <c r="R66" i="1" s="1"/>
  <c r="Q67" i="1"/>
  <c r="R67" i="1" s="1"/>
  <c r="Q68" i="1"/>
  <c r="R68" i="1" s="1"/>
  <c r="Q69" i="1"/>
  <c r="R69" i="1" s="1"/>
  <c r="Q70" i="1"/>
  <c r="R70" i="1" s="1"/>
  <c r="Q71" i="1"/>
  <c r="R71" i="1" s="1"/>
  <c r="Q72" i="1"/>
  <c r="R72" i="1" s="1"/>
  <c r="Q73" i="1"/>
  <c r="R73" i="1" s="1"/>
  <c r="Q74" i="1"/>
  <c r="R74" i="1" s="1"/>
  <c r="Q75" i="1"/>
  <c r="R75" i="1" s="1"/>
  <c r="Q76" i="1"/>
  <c r="R76" i="1" s="1"/>
  <c r="Q77" i="1"/>
  <c r="R77" i="1" s="1"/>
  <c r="Q78" i="1"/>
  <c r="R78" i="1" s="1"/>
  <c r="Q79" i="1"/>
  <c r="R79" i="1" s="1"/>
  <c r="Q80" i="1"/>
  <c r="R80" i="1" s="1"/>
  <c r="Q81" i="1"/>
  <c r="R81" i="1" s="1"/>
  <c r="Q82" i="1"/>
  <c r="R82" i="1" s="1"/>
  <c r="Q83" i="1"/>
  <c r="R83" i="1" s="1"/>
  <c r="Q84" i="1"/>
  <c r="R84" i="1" s="1"/>
  <c r="Q85" i="1"/>
  <c r="R85" i="1" s="1"/>
  <c r="Q86" i="1"/>
  <c r="R86" i="1" s="1"/>
  <c r="Q87" i="1"/>
  <c r="R87" i="1" s="1"/>
  <c r="Q88" i="1"/>
  <c r="R88" i="1" s="1"/>
  <c r="Q89" i="1"/>
  <c r="R89" i="1" s="1"/>
  <c r="Q90" i="1"/>
  <c r="R90" i="1" s="1"/>
  <c r="Q91" i="1"/>
  <c r="R91" i="1" s="1"/>
  <c r="Q92" i="1"/>
  <c r="R92" i="1" s="1"/>
  <c r="Q93" i="1"/>
  <c r="R93" i="1" s="1"/>
  <c r="Q94" i="1"/>
  <c r="R94" i="1" s="1"/>
  <c r="Q95" i="1"/>
  <c r="R95" i="1" s="1"/>
  <c r="Q96" i="1"/>
  <c r="R96" i="1" s="1"/>
  <c r="Q97" i="1"/>
  <c r="R97" i="1" s="1"/>
  <c r="Q98" i="1"/>
  <c r="R98" i="1" s="1"/>
  <c r="Q99" i="1"/>
  <c r="R99" i="1" s="1"/>
  <c r="Q100" i="1"/>
  <c r="R100" i="1" s="1"/>
  <c r="Q101" i="1"/>
  <c r="R101" i="1" s="1"/>
  <c r="Q102" i="1"/>
  <c r="R102" i="1" s="1"/>
  <c r="Q103" i="1"/>
  <c r="R103" i="1" s="1"/>
  <c r="Q104" i="1"/>
  <c r="R104" i="1" s="1"/>
  <c r="Q105" i="1"/>
  <c r="R105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16" i="1"/>
  <c r="R116" i="1" s="1"/>
  <c r="Q117" i="1"/>
  <c r="R117" i="1" s="1"/>
  <c r="Q118" i="1"/>
  <c r="R118" i="1" s="1"/>
  <c r="Q119" i="1"/>
  <c r="R119" i="1" s="1"/>
  <c r="Q120" i="1"/>
  <c r="R120" i="1" s="1"/>
  <c r="Q121" i="1"/>
  <c r="R121" i="1" s="1"/>
  <c r="Q122" i="1"/>
  <c r="R122" i="1" s="1"/>
  <c r="Q123" i="1"/>
  <c r="R123" i="1" s="1"/>
  <c r="Q124" i="1"/>
  <c r="R124" i="1" s="1"/>
  <c r="Q125" i="1"/>
  <c r="R125" i="1" s="1"/>
  <c r="Q126" i="1"/>
  <c r="R126" i="1" s="1"/>
  <c r="Q127" i="1"/>
  <c r="R127" i="1" s="1"/>
  <c r="Q128" i="1"/>
  <c r="R128" i="1" s="1"/>
  <c r="Q129" i="1"/>
  <c r="R129" i="1" s="1"/>
  <c r="Q130" i="1"/>
  <c r="R130" i="1" s="1"/>
  <c r="Q131" i="1"/>
  <c r="R131" i="1" s="1"/>
  <c r="Q132" i="1"/>
  <c r="R132" i="1" s="1"/>
  <c r="Q133" i="1"/>
  <c r="R133" i="1" s="1"/>
  <c r="Q134" i="1"/>
  <c r="R134" i="1" s="1"/>
  <c r="Q135" i="1"/>
  <c r="R135" i="1" s="1"/>
  <c r="Q136" i="1"/>
  <c r="R136" i="1" s="1"/>
  <c r="Q137" i="1"/>
  <c r="R137" i="1" s="1"/>
  <c r="Q138" i="1"/>
  <c r="R138" i="1" s="1"/>
  <c r="Q139" i="1"/>
  <c r="R139" i="1" s="1"/>
  <c r="Q140" i="1"/>
  <c r="R140" i="1" s="1"/>
  <c r="Q141" i="1"/>
  <c r="R141" i="1" s="1"/>
  <c r="Q142" i="1"/>
  <c r="R142" i="1" s="1"/>
  <c r="Q143" i="1"/>
  <c r="R143" i="1" s="1"/>
  <c r="Q144" i="1"/>
  <c r="R144" i="1" s="1"/>
  <c r="Q145" i="1"/>
  <c r="R145" i="1" s="1"/>
  <c r="Q146" i="1"/>
  <c r="R146" i="1" s="1"/>
  <c r="Q147" i="1"/>
  <c r="R147" i="1" s="1"/>
  <c r="Q148" i="1"/>
  <c r="R148" i="1" s="1"/>
  <c r="Q149" i="1"/>
  <c r="R149" i="1" s="1"/>
  <c r="Q150" i="1"/>
  <c r="R150" i="1" s="1"/>
  <c r="Q151" i="1"/>
  <c r="R151" i="1" s="1"/>
  <c r="Q152" i="1"/>
  <c r="R152" i="1" s="1"/>
  <c r="Q153" i="1"/>
  <c r="R153" i="1" s="1"/>
  <c r="Q154" i="1"/>
  <c r="R154" i="1" s="1"/>
  <c r="Q155" i="1"/>
  <c r="R155" i="1" s="1"/>
  <c r="Q156" i="1"/>
  <c r="R156" i="1" s="1"/>
  <c r="Q157" i="1"/>
  <c r="R157" i="1" s="1"/>
  <c r="Q158" i="1"/>
  <c r="R158" i="1" s="1"/>
  <c r="Q159" i="1"/>
  <c r="R159" i="1" s="1"/>
  <c r="Q160" i="1"/>
  <c r="R160" i="1" s="1"/>
  <c r="Q161" i="1"/>
  <c r="R161" i="1" s="1"/>
  <c r="Q162" i="1"/>
  <c r="R162" i="1" s="1"/>
  <c r="Q163" i="1"/>
  <c r="R163" i="1" s="1"/>
  <c r="Q164" i="1"/>
  <c r="R164" i="1" s="1"/>
  <c r="Q165" i="1"/>
  <c r="R165" i="1" s="1"/>
  <c r="Q166" i="1"/>
  <c r="R166" i="1" s="1"/>
  <c r="Q167" i="1"/>
  <c r="R167" i="1" s="1"/>
  <c r="Q168" i="1"/>
  <c r="R168" i="1" s="1"/>
  <c r="Q169" i="1"/>
  <c r="R169" i="1" s="1"/>
  <c r="Q170" i="1"/>
  <c r="R170" i="1" s="1"/>
  <c r="Q171" i="1"/>
  <c r="R171" i="1" s="1"/>
  <c r="Q172" i="1"/>
  <c r="R172" i="1" s="1"/>
  <c r="Q173" i="1"/>
  <c r="R173" i="1" s="1"/>
  <c r="Q174" i="1"/>
  <c r="R174" i="1" s="1"/>
  <c r="Q175" i="1"/>
  <c r="R175" i="1" s="1"/>
  <c r="Q176" i="1"/>
  <c r="R176" i="1" s="1"/>
  <c r="Q177" i="1"/>
  <c r="R177" i="1" s="1"/>
  <c r="Q178" i="1"/>
  <c r="R178" i="1" s="1"/>
  <c r="Q179" i="1"/>
  <c r="R179" i="1" s="1"/>
  <c r="Q180" i="1"/>
  <c r="R180" i="1" s="1"/>
  <c r="Q181" i="1"/>
  <c r="R181" i="1" s="1"/>
  <c r="Q182" i="1"/>
  <c r="R182" i="1" s="1"/>
  <c r="Q183" i="1"/>
  <c r="R183" i="1" s="1"/>
  <c r="Q184" i="1"/>
  <c r="R184" i="1" s="1"/>
  <c r="Q185" i="1"/>
  <c r="R185" i="1" s="1"/>
  <c r="Q186" i="1"/>
  <c r="R186" i="1" s="1"/>
  <c r="Q187" i="1"/>
  <c r="R187" i="1" s="1"/>
  <c r="Q188" i="1"/>
  <c r="R188" i="1" s="1"/>
  <c r="Q189" i="1"/>
  <c r="R189" i="1" s="1"/>
  <c r="Q190" i="1"/>
  <c r="R190" i="1" s="1"/>
  <c r="Q191" i="1"/>
  <c r="R191" i="1" s="1"/>
  <c r="Q192" i="1"/>
  <c r="R192" i="1" s="1"/>
  <c r="Q193" i="1"/>
  <c r="R193" i="1" s="1"/>
  <c r="Q194" i="1"/>
  <c r="R194" i="1" s="1"/>
  <c r="Q195" i="1"/>
  <c r="R195" i="1" s="1"/>
  <c r="Q196" i="1"/>
  <c r="R196" i="1" s="1"/>
  <c r="Q197" i="1"/>
  <c r="R197" i="1" s="1"/>
  <c r="Q198" i="1"/>
  <c r="R198" i="1" s="1"/>
  <c r="Q199" i="1"/>
  <c r="R199" i="1" s="1"/>
  <c r="Q200" i="1"/>
  <c r="R200" i="1" s="1"/>
  <c r="Q201" i="1"/>
  <c r="R201" i="1" s="1"/>
  <c r="Q202" i="1"/>
  <c r="R202" i="1" s="1"/>
  <c r="Q203" i="1"/>
  <c r="R203" i="1" s="1"/>
  <c r="Q204" i="1"/>
  <c r="R204" i="1" s="1"/>
  <c r="Q205" i="1"/>
  <c r="R205" i="1" s="1"/>
  <c r="Q206" i="1"/>
  <c r="R206" i="1" s="1"/>
  <c r="Q207" i="1"/>
  <c r="R207" i="1" s="1"/>
  <c r="Q208" i="1"/>
  <c r="R208" i="1" s="1"/>
  <c r="Q209" i="1"/>
  <c r="R209" i="1" s="1"/>
  <c r="Q210" i="1"/>
  <c r="R210" i="1" s="1"/>
  <c r="Q211" i="1"/>
  <c r="R211" i="1" s="1"/>
  <c r="Q212" i="1"/>
  <c r="R212" i="1" s="1"/>
  <c r="Q213" i="1"/>
  <c r="R213" i="1" s="1"/>
  <c r="Q214" i="1"/>
  <c r="R214" i="1" s="1"/>
  <c r="Q215" i="1"/>
  <c r="R215" i="1" s="1"/>
  <c r="Q216" i="1"/>
  <c r="R216" i="1" s="1"/>
  <c r="Q217" i="1"/>
  <c r="R217" i="1" s="1"/>
  <c r="Q218" i="1"/>
  <c r="R218" i="1" s="1"/>
  <c r="Q219" i="1"/>
  <c r="R219" i="1" s="1"/>
  <c r="Q220" i="1"/>
  <c r="R220" i="1" s="1"/>
  <c r="Q221" i="1"/>
  <c r="R221" i="1" s="1"/>
  <c r="Q222" i="1"/>
  <c r="R222" i="1" s="1"/>
  <c r="Q223" i="1"/>
  <c r="R223" i="1" s="1"/>
  <c r="Q224" i="1"/>
  <c r="R224" i="1" s="1"/>
  <c r="Q225" i="1"/>
  <c r="R225" i="1" s="1"/>
  <c r="Q226" i="1"/>
  <c r="R226" i="1" s="1"/>
  <c r="Q227" i="1"/>
  <c r="R227" i="1" s="1"/>
  <c r="Q228" i="1"/>
  <c r="R228" i="1" s="1"/>
  <c r="Q229" i="1"/>
  <c r="R229" i="1" s="1"/>
  <c r="Q230" i="1"/>
  <c r="R230" i="1" s="1"/>
  <c r="Q231" i="1"/>
  <c r="R231" i="1" s="1"/>
  <c r="Q232" i="1"/>
  <c r="R232" i="1" s="1"/>
  <c r="Q233" i="1"/>
  <c r="R233" i="1" s="1"/>
  <c r="Q234" i="1"/>
  <c r="R234" i="1" s="1"/>
  <c r="Q235" i="1"/>
  <c r="R235" i="1" s="1"/>
  <c r="Q236" i="1"/>
  <c r="R236" i="1" s="1"/>
  <c r="Q237" i="1"/>
  <c r="R237" i="1" s="1"/>
  <c r="Q238" i="1"/>
  <c r="R238" i="1" s="1"/>
  <c r="Q239" i="1"/>
  <c r="R239" i="1" s="1"/>
  <c r="Q240" i="1"/>
  <c r="R240" i="1" s="1"/>
  <c r="Q241" i="1"/>
  <c r="R241" i="1" s="1"/>
  <c r="Q242" i="1"/>
  <c r="R242" i="1" s="1"/>
  <c r="Q243" i="1"/>
  <c r="R243" i="1" s="1"/>
  <c r="Q244" i="1"/>
  <c r="R244" i="1" s="1"/>
  <c r="Q245" i="1"/>
  <c r="R245" i="1" s="1"/>
  <c r="Q246" i="1"/>
  <c r="R246" i="1" s="1"/>
  <c r="Q247" i="1"/>
  <c r="R247" i="1" s="1"/>
  <c r="Q248" i="1"/>
  <c r="R248" i="1" s="1"/>
  <c r="Q249" i="1"/>
  <c r="R249" i="1" s="1"/>
  <c r="Q250" i="1"/>
  <c r="R250" i="1" s="1"/>
  <c r="Q251" i="1"/>
  <c r="R251" i="1" s="1"/>
  <c r="Q252" i="1"/>
  <c r="R252" i="1" s="1"/>
  <c r="Q253" i="1"/>
  <c r="R253" i="1" s="1"/>
  <c r="Q254" i="1"/>
  <c r="R254" i="1" s="1"/>
  <c r="Q255" i="1"/>
  <c r="R255" i="1" s="1"/>
  <c r="Q256" i="1"/>
  <c r="R256" i="1" s="1"/>
  <c r="Q257" i="1"/>
  <c r="R257" i="1" s="1"/>
  <c r="Q258" i="1"/>
  <c r="R258" i="1" s="1"/>
  <c r="Q259" i="1"/>
  <c r="R259" i="1" s="1"/>
  <c r="Q260" i="1"/>
  <c r="R260" i="1" s="1"/>
  <c r="Q261" i="1"/>
  <c r="R261" i="1" s="1"/>
  <c r="Q262" i="1"/>
  <c r="R262" i="1" s="1"/>
  <c r="Q263" i="1"/>
  <c r="R263" i="1" s="1"/>
  <c r="Q264" i="1"/>
  <c r="R264" i="1" s="1"/>
  <c r="Q265" i="1"/>
  <c r="R265" i="1" s="1"/>
  <c r="Q266" i="1"/>
  <c r="R266" i="1" s="1"/>
  <c r="Q267" i="1"/>
  <c r="R267" i="1" s="1"/>
  <c r="Q268" i="1"/>
  <c r="R268" i="1" s="1"/>
  <c r="Q269" i="1"/>
  <c r="R269" i="1" s="1"/>
  <c r="Q270" i="1"/>
  <c r="R270" i="1" s="1"/>
  <c r="Q271" i="1"/>
  <c r="R271" i="1" s="1"/>
  <c r="Q272" i="1"/>
  <c r="R272" i="1" s="1"/>
  <c r="Q273" i="1"/>
  <c r="R273" i="1" s="1"/>
  <c r="Q274" i="1"/>
  <c r="R274" i="1" s="1"/>
  <c r="Q275" i="1"/>
  <c r="R275" i="1" s="1"/>
  <c r="Q276" i="1"/>
  <c r="R276" i="1" s="1"/>
  <c r="Q277" i="1"/>
  <c r="R277" i="1" s="1"/>
  <c r="Q278" i="1"/>
  <c r="R278" i="1" s="1"/>
  <c r="Q279" i="1"/>
  <c r="R279" i="1" s="1"/>
  <c r="Q280" i="1"/>
  <c r="R280" i="1" s="1"/>
  <c r="Q281" i="1"/>
  <c r="R281" i="1" s="1"/>
  <c r="Q282" i="1"/>
  <c r="R282" i="1" s="1"/>
  <c r="Q283" i="1"/>
  <c r="R283" i="1" s="1"/>
  <c r="Q284" i="1"/>
  <c r="R284" i="1" s="1"/>
  <c r="Q285" i="1"/>
  <c r="R285" i="1" s="1"/>
  <c r="Q286" i="1"/>
  <c r="R286" i="1" s="1"/>
  <c r="Q287" i="1"/>
  <c r="R287" i="1" s="1"/>
  <c r="Q288" i="1"/>
  <c r="R288" i="1" s="1"/>
  <c r="Q289" i="1"/>
  <c r="R289" i="1" s="1"/>
  <c r="Q290" i="1"/>
  <c r="R290" i="1" s="1"/>
  <c r="Q291" i="1"/>
  <c r="R291" i="1" s="1"/>
  <c r="Q292" i="1"/>
  <c r="R292" i="1" s="1"/>
  <c r="Q293" i="1"/>
  <c r="R293" i="1" s="1"/>
  <c r="Q294" i="1"/>
  <c r="R294" i="1" s="1"/>
  <c r="Q295" i="1"/>
  <c r="R295" i="1" s="1"/>
  <c r="Q296" i="1"/>
  <c r="R296" i="1" s="1"/>
  <c r="Q297" i="1"/>
  <c r="R297" i="1" s="1"/>
  <c r="Q298" i="1"/>
  <c r="R298" i="1" s="1"/>
  <c r="Q299" i="1"/>
  <c r="R299" i="1" s="1"/>
  <c r="Q300" i="1"/>
  <c r="R300" i="1" s="1"/>
  <c r="Q301" i="1"/>
  <c r="R301" i="1" s="1"/>
  <c r="Q302" i="1"/>
  <c r="R302" i="1" s="1"/>
  <c r="Q303" i="1"/>
  <c r="R303" i="1" s="1"/>
  <c r="Q304" i="1"/>
  <c r="R304" i="1" s="1"/>
  <c r="Q305" i="1"/>
  <c r="R305" i="1" s="1"/>
  <c r="Q306" i="1"/>
  <c r="R306" i="1" s="1"/>
  <c r="Q307" i="1"/>
  <c r="R307" i="1" s="1"/>
  <c r="Q308" i="1"/>
  <c r="R308" i="1" s="1"/>
  <c r="Q309" i="1"/>
  <c r="R309" i="1" s="1"/>
  <c r="Q310" i="1"/>
  <c r="R310" i="1" s="1"/>
  <c r="Q311" i="1"/>
  <c r="R311" i="1" s="1"/>
  <c r="Q312" i="1"/>
  <c r="R312" i="1" s="1"/>
  <c r="Q313" i="1"/>
  <c r="R313" i="1" s="1"/>
  <c r="Q314" i="1"/>
  <c r="R314" i="1" s="1"/>
  <c r="Q315" i="1"/>
  <c r="R315" i="1" s="1"/>
  <c r="Q316" i="1"/>
  <c r="R316" i="1" s="1"/>
  <c r="Q317" i="1"/>
  <c r="R317" i="1" s="1"/>
  <c r="Q318" i="1"/>
  <c r="R318" i="1" s="1"/>
  <c r="Q319" i="1"/>
  <c r="R319" i="1" s="1"/>
  <c r="Q320" i="1"/>
  <c r="R320" i="1" s="1"/>
  <c r="Q321" i="1"/>
  <c r="R321" i="1" s="1"/>
  <c r="Q322" i="1"/>
  <c r="R322" i="1" s="1"/>
  <c r="Q323" i="1"/>
  <c r="R323" i="1" s="1"/>
  <c r="Q324" i="1"/>
  <c r="R324" i="1" s="1"/>
  <c r="Q325" i="1"/>
  <c r="R325" i="1" s="1"/>
  <c r="Q326" i="1"/>
  <c r="R326" i="1" s="1"/>
  <c r="Q327" i="1"/>
  <c r="R327" i="1" s="1"/>
  <c r="Q328" i="1"/>
  <c r="R328" i="1" s="1"/>
  <c r="Q329" i="1"/>
  <c r="R329" i="1" s="1"/>
  <c r="Q330" i="1"/>
  <c r="R330" i="1" s="1"/>
  <c r="Q331" i="1"/>
  <c r="R331" i="1" s="1"/>
  <c r="Q332" i="1"/>
  <c r="R332" i="1" s="1"/>
  <c r="Q333" i="1"/>
  <c r="R333" i="1" s="1"/>
  <c r="Q334" i="1"/>
  <c r="R334" i="1" s="1"/>
  <c r="Q335" i="1"/>
  <c r="R335" i="1" s="1"/>
  <c r="Q336" i="1"/>
  <c r="R336" i="1" s="1"/>
  <c r="Q337" i="1"/>
  <c r="R337" i="1" s="1"/>
  <c r="Q338" i="1"/>
  <c r="R338" i="1" s="1"/>
  <c r="Q339" i="1"/>
  <c r="R339" i="1" s="1"/>
  <c r="Q340" i="1"/>
  <c r="R340" i="1" s="1"/>
  <c r="Q341" i="1"/>
  <c r="R341" i="1" s="1"/>
  <c r="Q342" i="1"/>
  <c r="R342" i="1" s="1"/>
  <c r="Q343" i="1"/>
  <c r="R343" i="1" s="1"/>
  <c r="Q344" i="1"/>
  <c r="R344" i="1" s="1"/>
  <c r="Q345" i="1"/>
  <c r="R345" i="1" s="1"/>
  <c r="Q346" i="1"/>
  <c r="R346" i="1" s="1"/>
  <c r="Q347" i="1"/>
  <c r="R347" i="1" s="1"/>
  <c r="Q348" i="1"/>
  <c r="R348" i="1" s="1"/>
  <c r="Q349" i="1"/>
  <c r="R349" i="1" s="1"/>
  <c r="Q350" i="1"/>
  <c r="R350" i="1" s="1"/>
  <c r="Q351" i="1"/>
  <c r="R351" i="1" s="1"/>
  <c r="Q352" i="1"/>
  <c r="R352" i="1" s="1"/>
  <c r="Q353" i="1"/>
  <c r="R353" i="1" s="1"/>
  <c r="Q354" i="1"/>
  <c r="R354" i="1" s="1"/>
  <c r="Q355" i="1"/>
  <c r="R355" i="1" s="1"/>
  <c r="Q356" i="1"/>
  <c r="R356" i="1" s="1"/>
  <c r="Q357" i="1"/>
  <c r="R357" i="1" s="1"/>
  <c r="Q358" i="1"/>
  <c r="R358" i="1" s="1"/>
  <c r="Q359" i="1"/>
  <c r="R359" i="1" s="1"/>
  <c r="Q360" i="1"/>
  <c r="R360" i="1" s="1"/>
  <c r="Q361" i="1"/>
  <c r="R361" i="1" s="1"/>
  <c r="Q362" i="1"/>
  <c r="R362" i="1" s="1"/>
  <c r="Q363" i="1"/>
  <c r="R363" i="1" s="1"/>
  <c r="Q364" i="1"/>
  <c r="R364" i="1" s="1"/>
  <c r="Q365" i="1"/>
  <c r="R365" i="1" s="1"/>
  <c r="Q366" i="1"/>
  <c r="R366" i="1" s="1"/>
  <c r="Q367" i="1"/>
  <c r="R367" i="1" s="1"/>
  <c r="Q368" i="1"/>
  <c r="R368" i="1" s="1"/>
  <c r="Q369" i="1"/>
  <c r="R369" i="1" s="1"/>
  <c r="Q370" i="1"/>
  <c r="R370" i="1" s="1"/>
  <c r="Q371" i="1"/>
  <c r="R371" i="1" s="1"/>
  <c r="Q372" i="1"/>
  <c r="R372" i="1" s="1"/>
  <c r="Q373" i="1"/>
  <c r="R373" i="1" s="1"/>
  <c r="Q374" i="1"/>
  <c r="R374" i="1" s="1"/>
  <c r="Q375" i="1"/>
  <c r="R375" i="1" s="1"/>
  <c r="Q376" i="1"/>
  <c r="R376" i="1" s="1"/>
  <c r="Q377" i="1"/>
  <c r="R377" i="1" s="1"/>
  <c r="Q378" i="1"/>
  <c r="R378" i="1" s="1"/>
  <c r="Q379" i="1"/>
  <c r="R379" i="1" s="1"/>
  <c r="Q380" i="1"/>
  <c r="R380" i="1" s="1"/>
  <c r="Q381" i="1"/>
  <c r="R381" i="1" s="1"/>
  <c r="Q382" i="1"/>
  <c r="R382" i="1" s="1"/>
  <c r="Q383" i="1"/>
  <c r="R383" i="1" s="1"/>
  <c r="Q384" i="1"/>
  <c r="R384" i="1" s="1"/>
  <c r="Q385" i="1"/>
  <c r="R385" i="1" s="1"/>
  <c r="Q386" i="1"/>
  <c r="R386" i="1" s="1"/>
  <c r="Q387" i="1"/>
  <c r="R387" i="1" s="1"/>
  <c r="Q388" i="1"/>
  <c r="R388" i="1" s="1"/>
  <c r="Q389" i="1"/>
  <c r="R389" i="1" s="1"/>
  <c r="Q390" i="1"/>
  <c r="R390" i="1" s="1"/>
  <c r="Q391" i="1"/>
  <c r="R391" i="1" s="1"/>
  <c r="Q392" i="1"/>
  <c r="R392" i="1" s="1"/>
  <c r="Q393" i="1"/>
  <c r="R393" i="1" s="1"/>
  <c r="Q394" i="1"/>
  <c r="R394" i="1" s="1"/>
  <c r="Q395" i="1"/>
  <c r="R395" i="1" s="1"/>
  <c r="Q396" i="1"/>
  <c r="R396" i="1" s="1"/>
  <c r="Q397" i="1"/>
  <c r="R397" i="1" s="1"/>
  <c r="Q398" i="1"/>
  <c r="R398" i="1" s="1"/>
  <c r="Q399" i="1"/>
  <c r="R399" i="1" s="1"/>
  <c r="Q400" i="1"/>
  <c r="R400" i="1" s="1"/>
  <c r="Q401" i="1"/>
  <c r="R401" i="1" s="1"/>
  <c r="Q402" i="1"/>
  <c r="R402" i="1" s="1"/>
  <c r="Q403" i="1"/>
  <c r="R403" i="1" s="1"/>
  <c r="Q404" i="1"/>
  <c r="R404" i="1" s="1"/>
  <c r="Q405" i="1"/>
  <c r="R405" i="1" s="1"/>
  <c r="Q406" i="1"/>
  <c r="R406" i="1" s="1"/>
  <c r="Q407" i="1"/>
  <c r="R407" i="1" s="1"/>
  <c r="Q408" i="1"/>
  <c r="R408" i="1" s="1"/>
  <c r="Q409" i="1"/>
  <c r="R409" i="1" s="1"/>
  <c r="Q410" i="1"/>
  <c r="R410" i="1" s="1"/>
  <c r="Q411" i="1"/>
  <c r="R411" i="1" s="1"/>
  <c r="Q412" i="1"/>
  <c r="R412" i="1" s="1"/>
  <c r="Q413" i="1"/>
  <c r="R413" i="1" s="1"/>
  <c r="Q414" i="1"/>
  <c r="R414" i="1" s="1"/>
  <c r="Q415" i="1"/>
  <c r="R415" i="1" s="1"/>
  <c r="Q416" i="1"/>
  <c r="R416" i="1" s="1"/>
  <c r="Q417" i="1"/>
  <c r="R417" i="1" s="1"/>
  <c r="Q418" i="1"/>
  <c r="R418" i="1" s="1"/>
  <c r="Q419" i="1"/>
  <c r="R419" i="1" s="1"/>
  <c r="Q420" i="1"/>
  <c r="R420" i="1" s="1"/>
  <c r="Q421" i="1"/>
  <c r="R421" i="1" s="1"/>
  <c r="Q422" i="1"/>
  <c r="R422" i="1" s="1"/>
  <c r="Q423" i="1"/>
  <c r="R423" i="1" s="1"/>
  <c r="Q424" i="1"/>
  <c r="R424" i="1" s="1"/>
  <c r="Q425" i="1"/>
  <c r="R425" i="1" s="1"/>
  <c r="Q426" i="1"/>
  <c r="R426" i="1" s="1"/>
  <c r="Q427" i="1"/>
  <c r="R427" i="1" s="1"/>
  <c r="Q428" i="1"/>
  <c r="R428" i="1" s="1"/>
  <c r="Q429" i="1"/>
  <c r="R429" i="1" s="1"/>
  <c r="Q430" i="1"/>
  <c r="R430" i="1" s="1"/>
  <c r="Q431" i="1"/>
  <c r="R431" i="1" s="1"/>
  <c r="Q432" i="1"/>
  <c r="R432" i="1" s="1"/>
  <c r="Q433" i="1"/>
  <c r="R433" i="1" s="1"/>
  <c r="Q434" i="1"/>
  <c r="R434" i="1" s="1"/>
  <c r="Q435" i="1"/>
  <c r="R435" i="1" s="1"/>
  <c r="Q436" i="1"/>
  <c r="R436" i="1" s="1"/>
  <c r="Q437" i="1"/>
  <c r="R437" i="1" s="1"/>
  <c r="Q438" i="1"/>
  <c r="R438" i="1" s="1"/>
  <c r="Q439" i="1"/>
  <c r="R439" i="1" s="1"/>
  <c r="Q440" i="1"/>
  <c r="R440" i="1" s="1"/>
  <c r="Q441" i="1"/>
  <c r="R441" i="1" s="1"/>
  <c r="Q442" i="1"/>
  <c r="R442" i="1" s="1"/>
  <c r="Q443" i="1"/>
  <c r="R443" i="1" s="1"/>
  <c r="Q444" i="1"/>
  <c r="R444" i="1" s="1"/>
  <c r="Q445" i="1"/>
  <c r="R445" i="1" s="1"/>
  <c r="Q446" i="1"/>
  <c r="R446" i="1" s="1"/>
  <c r="Q447" i="1"/>
  <c r="R447" i="1" s="1"/>
  <c r="Q448" i="1"/>
  <c r="R448" i="1" s="1"/>
  <c r="Q449" i="1"/>
  <c r="R449" i="1" s="1"/>
  <c r="Q450" i="1"/>
  <c r="R450" i="1" s="1"/>
  <c r="Q451" i="1"/>
  <c r="R451" i="1" s="1"/>
  <c r="Q452" i="1"/>
  <c r="R452" i="1" s="1"/>
  <c r="Q453" i="1"/>
  <c r="R453" i="1" s="1"/>
  <c r="Q454" i="1"/>
  <c r="R454" i="1" s="1"/>
  <c r="Q455" i="1"/>
  <c r="R455" i="1" s="1"/>
  <c r="Q456" i="1"/>
  <c r="R456" i="1" s="1"/>
  <c r="Q457" i="1"/>
  <c r="R457" i="1" s="1"/>
  <c r="Q458" i="1"/>
  <c r="R458" i="1" s="1"/>
  <c r="Q459" i="1"/>
  <c r="R459" i="1" s="1"/>
  <c r="Q460" i="1"/>
  <c r="R460" i="1" s="1"/>
  <c r="Q461" i="1"/>
  <c r="R461" i="1" s="1"/>
  <c r="Q462" i="1"/>
  <c r="R462" i="1" s="1"/>
  <c r="Q463" i="1"/>
  <c r="R463" i="1" s="1"/>
  <c r="Q464" i="1"/>
  <c r="R464" i="1" s="1"/>
  <c r="Q465" i="1"/>
  <c r="R465" i="1" s="1"/>
  <c r="Q466" i="1"/>
  <c r="R466" i="1" s="1"/>
  <c r="Q467" i="1"/>
  <c r="R467" i="1" s="1"/>
  <c r="Q468" i="1"/>
  <c r="R468" i="1" s="1"/>
  <c r="Q469" i="1"/>
  <c r="R469" i="1" s="1"/>
  <c r="Q470" i="1"/>
  <c r="R470" i="1" s="1"/>
  <c r="Q471" i="1"/>
  <c r="R471" i="1" s="1"/>
  <c r="Q472" i="1"/>
  <c r="R472" i="1" s="1"/>
  <c r="Q473" i="1"/>
  <c r="R473" i="1" s="1"/>
  <c r="Q474" i="1"/>
  <c r="R474" i="1" s="1"/>
  <c r="Q475" i="1"/>
  <c r="R475" i="1" s="1"/>
  <c r="Q476" i="1"/>
  <c r="R476" i="1" s="1"/>
  <c r="Q477" i="1"/>
  <c r="R477" i="1" s="1"/>
  <c r="Q478" i="1"/>
  <c r="R478" i="1" s="1"/>
  <c r="Q479" i="1"/>
  <c r="R479" i="1" s="1"/>
  <c r="Q480" i="1"/>
  <c r="R480" i="1" s="1"/>
  <c r="Q481" i="1"/>
  <c r="R481" i="1" s="1"/>
  <c r="Q482" i="1"/>
  <c r="R482" i="1" s="1"/>
  <c r="Q483" i="1"/>
  <c r="R483" i="1" s="1"/>
  <c r="Q484" i="1"/>
  <c r="R484" i="1" s="1"/>
  <c r="Q485" i="1"/>
  <c r="R485" i="1" s="1"/>
  <c r="Q486" i="1"/>
  <c r="R486" i="1" s="1"/>
  <c r="Q487" i="1"/>
  <c r="R487" i="1" s="1"/>
  <c r="Q488" i="1"/>
  <c r="R488" i="1" s="1"/>
  <c r="Q489" i="1"/>
  <c r="R489" i="1" s="1"/>
  <c r="Q490" i="1"/>
  <c r="R490" i="1" s="1"/>
  <c r="Q491" i="1"/>
  <c r="R491" i="1" s="1"/>
  <c r="Q492" i="1"/>
  <c r="R492" i="1" s="1"/>
  <c r="Q493" i="1"/>
  <c r="R493" i="1" s="1"/>
  <c r="Q494" i="1"/>
  <c r="R494" i="1" s="1"/>
  <c r="Q495" i="1"/>
  <c r="R495" i="1" s="1"/>
  <c r="Q496" i="1"/>
  <c r="R496" i="1" s="1"/>
  <c r="Q497" i="1"/>
  <c r="R497" i="1" s="1"/>
  <c r="Q498" i="1"/>
  <c r="R498" i="1" s="1"/>
  <c r="Q499" i="1"/>
  <c r="R499" i="1" s="1"/>
  <c r="Q500" i="1"/>
  <c r="R500" i="1" s="1"/>
  <c r="Q501" i="1"/>
  <c r="R501" i="1" s="1"/>
  <c r="Q502" i="1"/>
  <c r="R502" i="1" s="1"/>
  <c r="Q503" i="1"/>
  <c r="R503" i="1" s="1"/>
  <c r="Q504" i="1"/>
  <c r="R504" i="1" s="1"/>
  <c r="Q505" i="1"/>
  <c r="R505" i="1" s="1"/>
  <c r="Q506" i="1"/>
  <c r="R506" i="1" s="1"/>
  <c r="Q507" i="1"/>
  <c r="R507" i="1" s="1"/>
  <c r="Q508" i="1"/>
  <c r="R508" i="1" s="1"/>
  <c r="Q509" i="1"/>
  <c r="R509" i="1" s="1"/>
  <c r="Q510" i="1"/>
  <c r="R510" i="1" s="1"/>
  <c r="Q511" i="1"/>
  <c r="R511" i="1" s="1"/>
  <c r="Q512" i="1"/>
  <c r="R512" i="1" s="1"/>
  <c r="Q513" i="1"/>
  <c r="R513" i="1" s="1"/>
  <c r="Q514" i="1"/>
  <c r="R514" i="1" s="1"/>
  <c r="Q515" i="1"/>
  <c r="R515" i="1" s="1"/>
  <c r="Q516" i="1"/>
  <c r="R516" i="1" s="1"/>
  <c r="Q517" i="1"/>
  <c r="R517" i="1" s="1"/>
  <c r="Q518" i="1"/>
  <c r="R518" i="1" s="1"/>
  <c r="Q519" i="1"/>
  <c r="R519" i="1" s="1"/>
  <c r="Q2" i="3"/>
  <c r="R2" i="3" s="1"/>
  <c r="Q2" i="2"/>
  <c r="R2" i="2" s="1"/>
  <c r="Q2" i="1"/>
  <c r="R2" i="1" s="1"/>
  <c r="R52" i="1" l="1"/>
  <c r="R74" i="2"/>
  <c r="R55" i="3"/>
</calcChain>
</file>

<file path=xl/sharedStrings.xml><?xml version="1.0" encoding="utf-8"?>
<sst xmlns="http://schemas.openxmlformats.org/spreadsheetml/2006/main" count="3683" uniqueCount="867">
  <si>
    <t>doklad</t>
  </si>
  <si>
    <t>objednavka</t>
  </si>
  <si>
    <t>kod</t>
  </si>
  <si>
    <t>nazev</t>
  </si>
  <si>
    <t>datum_dodani</t>
  </si>
  <si>
    <t>objednano</t>
  </si>
  <si>
    <t xml:space="preserve">průvodka </t>
  </si>
  <si>
    <t>objednávka Mat.</t>
  </si>
  <si>
    <t>dodano</t>
  </si>
  <si>
    <t>Poslední datum</t>
  </si>
  <si>
    <t>zbyva</t>
  </si>
  <si>
    <t>částečně vykrytá</t>
  </si>
  <si>
    <t>hotovo</t>
  </si>
  <si>
    <t>P-----Průvodka výroby</t>
  </si>
  <si>
    <t>Včastnost dodávky</t>
  </si>
  <si>
    <t>Dodáno pozdě</t>
  </si>
  <si>
    <t>N15233</t>
  </si>
  <si>
    <t>333203/PROHAN</t>
  </si>
  <si>
    <t>N100665</t>
  </si>
  <si>
    <r>
      <t xml:space="preserve">Zapfen d20x40 DT </t>
    </r>
    <r>
      <rPr>
        <b/>
        <sz val="12"/>
        <color rgb="FFFF0000"/>
        <rFont val="Arial"/>
        <family val="2"/>
        <charset val="238"/>
      </rPr>
      <t>H8</t>
    </r>
  </si>
  <si>
    <t>P</t>
  </si>
  <si>
    <t>M</t>
  </si>
  <si>
    <t>N15234</t>
  </si>
  <si>
    <t>333204/PROHAN</t>
  </si>
  <si>
    <t>N100017</t>
  </si>
  <si>
    <t>Achse Spannstation KF</t>
  </si>
  <si>
    <t>N15235</t>
  </si>
  <si>
    <t>333206/PROHAN</t>
  </si>
  <si>
    <t>N100648</t>
  </si>
  <si>
    <t>Achse d16-d25x120</t>
  </si>
  <si>
    <t>M2015-65</t>
  </si>
  <si>
    <t>N100649</t>
  </si>
  <si>
    <t>Achse d16-d25x81</t>
  </si>
  <si>
    <t>N100650</t>
  </si>
  <si>
    <t>Achse d25x42</t>
  </si>
  <si>
    <t>N101168</t>
  </si>
  <si>
    <t>Achse Umlenkrolle RB</t>
  </si>
  <si>
    <t>N100883</t>
  </si>
  <si>
    <t>Schaltfahne ST</t>
  </si>
  <si>
    <t>N15236</t>
  </si>
  <si>
    <t>333207/PROHAN</t>
  </si>
  <si>
    <t>N101122</t>
  </si>
  <si>
    <t>Achse Spannstation RB</t>
  </si>
  <si>
    <t>N102679</t>
  </si>
  <si>
    <t>Buchse D16xd12,4x15</t>
  </si>
  <si>
    <t>N107862</t>
  </si>
  <si>
    <t>Buchse D40xd28x4,5</t>
  </si>
  <si>
    <t>N119865</t>
  </si>
  <si>
    <t>Buchse D22xd17x8,2</t>
  </si>
  <si>
    <t>N15237</t>
  </si>
  <si>
    <t>333209/PROHAN</t>
  </si>
  <si>
    <t>N101173</t>
  </si>
  <si>
    <t>Umlenkrolle Stirnseite RB</t>
  </si>
  <si>
    <t>N15238</t>
  </si>
  <si>
    <t>333212/PROHAN</t>
  </si>
  <si>
    <t>N123932</t>
  </si>
  <si>
    <t>Zentrierhuelse D36</t>
  </si>
  <si>
    <t>N125012</t>
  </si>
  <si>
    <t>Anschraubklotz mit Huelsen</t>
  </si>
  <si>
    <t>N125014</t>
  </si>
  <si>
    <t>Anschraubklotz d=18,5</t>
  </si>
  <si>
    <t>N125015</t>
  </si>
  <si>
    <t>N15239</t>
  </si>
  <si>
    <t>333354/PROHAN</t>
  </si>
  <si>
    <t>N107369</t>
  </si>
  <si>
    <t>Seitenfuehrungsklemmer</t>
  </si>
  <si>
    <t>N102127</t>
  </si>
  <si>
    <t>LS-Klemmer an C-Schiene</t>
  </si>
  <si>
    <t>N15242</t>
  </si>
  <si>
    <t>333507/PROHAN</t>
  </si>
  <si>
    <t>N122841</t>
  </si>
  <si>
    <t>Buchse D40xd36x33</t>
  </si>
  <si>
    <t>H132286</t>
  </si>
  <si>
    <t>Gurthalterbolzen</t>
  </si>
  <si>
    <t>N103560</t>
  </si>
  <si>
    <t>Achse d40x175</t>
  </si>
  <si>
    <t>N103574</t>
  </si>
  <si>
    <t>Adapterring Getriebe KH47</t>
  </si>
  <si>
    <t>N104143</t>
  </si>
  <si>
    <t>Exzenterfuehrungsprofil</t>
  </si>
  <si>
    <t>N144730</t>
  </si>
  <si>
    <t>LS-Klemmer fuer Staendertraver</t>
  </si>
  <si>
    <t>H137719</t>
  </si>
  <si>
    <t>LS-Klemmer fuer Halfen</t>
  </si>
  <si>
    <t>N15247</t>
  </si>
  <si>
    <t>333229/PROHAN</t>
  </si>
  <si>
    <t>N101736</t>
  </si>
  <si>
    <t>Anschlag mitdrehend</t>
  </si>
  <si>
    <t>M2015-67,</t>
  </si>
  <si>
    <t>N15248</t>
  </si>
  <si>
    <t>334058/PROHAN</t>
  </si>
  <si>
    <t>N107828</t>
  </si>
  <si>
    <t>Zapfen d25x51 DT</t>
  </si>
  <si>
    <t>N107836</t>
  </si>
  <si>
    <t>Schubstange fuer Gelen.</t>
  </si>
  <si>
    <t>N15250</t>
  </si>
  <si>
    <t>334250/PROHAN</t>
  </si>
  <si>
    <t>S</t>
  </si>
  <si>
    <t>N103741</t>
  </si>
  <si>
    <t>Zapfen d30x52 DT</t>
  </si>
  <si>
    <t>N103730</t>
  </si>
  <si>
    <t>Achse d25x75</t>
  </si>
  <si>
    <t>N15258</t>
  </si>
  <si>
    <t>334376/PROHAN</t>
  </si>
  <si>
    <t>N15259</t>
  </si>
  <si>
    <t>334392/PROHAN</t>
  </si>
  <si>
    <t>H141317</t>
  </si>
  <si>
    <t>Deckel fuer Spanngabel</t>
  </si>
  <si>
    <t>N15267</t>
  </si>
  <si>
    <t>334918/PROHAN</t>
  </si>
  <si>
    <t>N122867</t>
  </si>
  <si>
    <t>Scheibe D114,3x5 LT</t>
  </si>
  <si>
    <t>N15274</t>
  </si>
  <si>
    <t>335122/PROHAN</t>
  </si>
  <si>
    <t>20-003-10049 a</t>
  </si>
  <si>
    <r>
      <t xml:space="preserve">Fremdfertigung-Mechanische Bea </t>
    </r>
    <r>
      <rPr>
        <b/>
        <sz val="12"/>
        <color rgb="FFFF0000"/>
        <rFont val="Arial"/>
        <family val="2"/>
        <charset val="238"/>
      </rPr>
      <t>H10</t>
    </r>
  </si>
  <si>
    <t>N15275</t>
  </si>
  <si>
    <t>335123/PROHAN</t>
  </si>
  <si>
    <t>30-008-10007 a</t>
  </si>
  <si>
    <r>
      <t xml:space="preserve">Fremdfertigung-Mechanische Bea </t>
    </r>
    <r>
      <rPr>
        <b/>
        <sz val="12"/>
        <color rgb="FFFF0000"/>
        <rFont val="Arial"/>
        <family val="2"/>
        <charset val="238"/>
      </rPr>
      <t>H8</t>
    </r>
  </si>
  <si>
    <t>30-008-10009 a</t>
  </si>
  <si>
    <t>Fremdfertigung-Mechanische Bea H8</t>
  </si>
  <si>
    <t>20-005-10063</t>
  </si>
  <si>
    <t>N15279</t>
  </si>
  <si>
    <t>335252/PROHAN</t>
  </si>
  <si>
    <t>N16004</t>
  </si>
  <si>
    <t>335750/PROHAN</t>
  </si>
  <si>
    <t>N144456</t>
  </si>
  <si>
    <t>Einschweisszapfen</t>
  </si>
  <si>
    <t>N16005</t>
  </si>
  <si>
    <t>335752/PROHAN</t>
  </si>
  <si>
    <t>N105185</t>
  </si>
  <si>
    <t>Rohr DT</t>
  </si>
  <si>
    <t>N120751</t>
  </si>
  <si>
    <t>Antriebswelle KGF DT</t>
  </si>
  <si>
    <t>N16006</t>
  </si>
  <si>
    <t>335753/PROHAN</t>
  </si>
  <si>
    <t>N16007</t>
  </si>
  <si>
    <t>335754/PROHAN</t>
  </si>
  <si>
    <t>N16008</t>
  </si>
  <si>
    <t>335756/PROHAN</t>
  </si>
  <si>
    <t>N16009</t>
  </si>
  <si>
    <t>335757/PROHAN</t>
  </si>
  <si>
    <t>8.1.2016/360</t>
  </si>
  <si>
    <t>N16018</t>
  </si>
  <si>
    <t>336357/PROHAN</t>
  </si>
  <si>
    <t>N16019</t>
  </si>
  <si>
    <t>336358/PROHAN</t>
  </si>
  <si>
    <t>STORNO</t>
  </si>
  <si>
    <t>N16021</t>
  </si>
  <si>
    <t>336745/PROHAN</t>
  </si>
  <si>
    <t>N121349</t>
  </si>
  <si>
    <t>Antriebswelle 60x60 fuer AKG</t>
  </si>
  <si>
    <t>N16025</t>
  </si>
  <si>
    <t>336359/PROHAN</t>
  </si>
  <si>
    <t>N104308</t>
  </si>
  <si>
    <t>Buchse D100xd60x45</t>
  </si>
  <si>
    <t>N16026</t>
  </si>
  <si>
    <t>336870/PROHAN</t>
  </si>
  <si>
    <t>N106078</t>
  </si>
  <si>
    <t>Kettenrad Simplex 10B-2  Z19</t>
  </si>
  <si>
    <t>N144182</t>
  </si>
  <si>
    <t>Antriebswelle d40fuer K3F3=540</t>
  </si>
  <si>
    <t>N144181</t>
  </si>
  <si>
    <t>Uebertriebswelle d40fuer K3F3</t>
  </si>
  <si>
    <t>N144180</t>
  </si>
  <si>
    <t>Kettenrad Duplex 10B-2 Z=19</t>
  </si>
  <si>
    <t>15.1.2016/2794</t>
  </si>
  <si>
    <t>15.1.2016/711</t>
  </si>
  <si>
    <t>N16041</t>
  </si>
  <si>
    <t>337192/PROHAN</t>
  </si>
  <si>
    <t>N16042</t>
  </si>
  <si>
    <t>337194/PROHAN</t>
  </si>
  <si>
    <t>N105887</t>
  </si>
  <si>
    <t>Laufrolle 100x50</t>
  </si>
  <si>
    <t>N16043</t>
  </si>
  <si>
    <t>337253/PROHAN</t>
  </si>
  <si>
    <t>Fremdfertigung-Mechanische Bea</t>
  </si>
  <si>
    <t>N16044</t>
  </si>
  <si>
    <t>337254/PROHAN</t>
  </si>
  <si>
    <t>N16045</t>
  </si>
  <si>
    <t>337737/PROHAN</t>
  </si>
  <si>
    <t>H141426</t>
  </si>
  <si>
    <t>Antriebswelle O40 L=1515mm</t>
  </si>
  <si>
    <t>N16047</t>
  </si>
  <si>
    <t>337654/PROHAN</t>
  </si>
  <si>
    <t>N123469</t>
  </si>
  <si>
    <t>Kettenrad 16B-3</t>
  </si>
  <si>
    <t>N123470</t>
  </si>
  <si>
    <t>Kettenradscheibe 16B-3</t>
  </si>
  <si>
    <t>N124354</t>
  </si>
  <si>
    <t>Distanzhuelse</t>
  </si>
  <si>
    <t>N124355</t>
  </si>
  <si>
    <t>Sicherungsbolzen</t>
  </si>
  <si>
    <t>N124501</t>
  </si>
  <si>
    <t>Federaufnahme FT</t>
  </si>
  <si>
    <t>N124502</t>
  </si>
  <si>
    <t>Kettenanschlussstueck</t>
  </si>
  <si>
    <t>N16049</t>
  </si>
  <si>
    <t>337840/PROHAN</t>
  </si>
  <si>
    <t>H141087</t>
  </si>
  <si>
    <t>Achse</t>
  </si>
  <si>
    <t>H141024</t>
  </si>
  <si>
    <t>Umlenkrolle 38x14,2</t>
  </si>
  <si>
    <t>N16051</t>
  </si>
  <si>
    <t>338130/PROHAN</t>
  </si>
  <si>
    <t>20-001-00031 c</t>
  </si>
  <si>
    <t>1.2.2016/60</t>
  </si>
  <si>
    <t>N16055</t>
  </si>
  <si>
    <t>338522/PROHAN</t>
  </si>
  <si>
    <t>N103502</t>
  </si>
  <si>
    <t>Bolzen-d6x24-B</t>
  </si>
  <si>
    <t>N103955</t>
  </si>
  <si>
    <t>Welle d50 RB3=1200</t>
  </si>
  <si>
    <t>N16059</t>
  </si>
  <si>
    <t>338795/PROHAN</t>
  </si>
  <si>
    <t>N16062</t>
  </si>
  <si>
    <t>338797PROHAN</t>
  </si>
  <si>
    <t>N16058</t>
  </si>
  <si>
    <t>338794/PROHAN</t>
  </si>
  <si>
    <t>N16060</t>
  </si>
  <si>
    <t>338796/PROHAN</t>
  </si>
  <si>
    <t>N16061</t>
  </si>
  <si>
    <t>338798/PROHAN</t>
  </si>
  <si>
    <t>N16064</t>
  </si>
  <si>
    <t>338858PROHAN</t>
  </si>
  <si>
    <t>N16063</t>
  </si>
  <si>
    <t>338857PROHAN</t>
  </si>
  <si>
    <t>Fremdfertigung-Mechanische Bea H10</t>
  </si>
  <si>
    <t>N16080</t>
  </si>
  <si>
    <t>339372/PROHAN</t>
  </si>
  <si>
    <t>N103048</t>
  </si>
  <si>
    <t>Aufhaengeklotz 10B-2 Kette</t>
  </si>
  <si>
    <t>N103064</t>
  </si>
  <si>
    <t>Buchse D70xd50x28 DT</t>
  </si>
  <si>
    <t>N105280</t>
  </si>
  <si>
    <t>Zapfen d25x41,5 DT</t>
  </si>
  <si>
    <t>STORNO E-MAIL 9.2.2016</t>
  </si>
  <si>
    <t>VELÍSEK</t>
  </si>
  <si>
    <t>N16087</t>
  </si>
  <si>
    <t>339814/PROHAN</t>
  </si>
  <si>
    <t>N16089</t>
  </si>
  <si>
    <t>339816/PROHAN</t>
  </si>
  <si>
    <t>N16090</t>
  </si>
  <si>
    <t>339817/PROHAN</t>
  </si>
  <si>
    <t>N16088</t>
  </si>
  <si>
    <t>339815/PROHAN</t>
  </si>
  <si>
    <t>N125680</t>
  </si>
  <si>
    <t>Kettenrad Duplex 16B-2</t>
  </si>
  <si>
    <t>N125681</t>
  </si>
  <si>
    <t>H139475</t>
  </si>
  <si>
    <t>Achse fuer Wippe</t>
  </si>
  <si>
    <t>Vnější kroužky dodané</t>
  </si>
  <si>
    <t>Vnitřní osky dodané</t>
  </si>
  <si>
    <t>Celkem dodáno krouzku</t>
  </si>
  <si>
    <t>Celkem dodano osek</t>
  </si>
  <si>
    <t>N16095</t>
  </si>
  <si>
    <t>340027/PROHAN</t>
  </si>
  <si>
    <t>N117820</t>
  </si>
  <si>
    <t>Zapfen d35x41,5</t>
  </si>
  <si>
    <t>N105146</t>
  </si>
  <si>
    <t>Einfahrzentrierung</t>
  </si>
  <si>
    <t>N103056</t>
  </si>
  <si>
    <t>Umlenkrad fuer Saeule</t>
  </si>
  <si>
    <t>velísek</t>
  </si>
  <si>
    <t>N16101</t>
  </si>
  <si>
    <t>340567/PROHAN</t>
  </si>
  <si>
    <t>N16102</t>
  </si>
  <si>
    <t>30-008-10000 a</t>
  </si>
  <si>
    <r>
      <t xml:space="preserve">340605/PROHAN </t>
    </r>
    <r>
      <rPr>
        <b/>
        <sz val="11"/>
        <color rgb="FFFF0000"/>
        <rFont val="Calibri"/>
        <family val="2"/>
        <charset val="238"/>
        <scheme val="minor"/>
      </rPr>
      <t>H10!!</t>
    </r>
  </si>
  <si>
    <r>
      <t xml:space="preserve">Fremdfertigung-Mechanische Bea </t>
    </r>
    <r>
      <rPr>
        <b/>
        <sz val="11"/>
        <rFont val="Calibri"/>
        <family val="2"/>
        <charset val="238"/>
        <scheme val="minor"/>
      </rPr>
      <t>H10</t>
    </r>
  </si>
  <si>
    <t>STORNO mail 25.2.2016</t>
  </si>
  <si>
    <t>N16106</t>
  </si>
  <si>
    <t>341018/PROHAN</t>
  </si>
  <si>
    <t>N16107</t>
  </si>
  <si>
    <t>341019/PROHAN</t>
  </si>
  <si>
    <t>N16111</t>
  </si>
  <si>
    <t>341021/PROHAN</t>
  </si>
  <si>
    <t>N16112</t>
  </si>
  <si>
    <t>341020/PROHAN</t>
  </si>
  <si>
    <t>N16113</t>
  </si>
  <si>
    <t>341445/PROHAN</t>
  </si>
  <si>
    <t>N141783</t>
  </si>
  <si>
    <t>Rohr DT WB12 572,5</t>
  </si>
  <si>
    <t>26.2.2016/28,13</t>
  </si>
  <si>
    <t>26.2.2016/250</t>
  </si>
  <si>
    <t>26.2.2016/300</t>
  </si>
  <si>
    <t>26.2.2016/48</t>
  </si>
  <si>
    <t>26.2.2016/146</t>
  </si>
  <si>
    <t>26.2.2016/16</t>
  </si>
  <si>
    <t>29.2.2016/109</t>
  </si>
  <si>
    <t>N16114</t>
  </si>
  <si>
    <t>341624/PROHAN</t>
  </si>
  <si>
    <t>N16126</t>
  </si>
  <si>
    <t>341801/PROHAN</t>
  </si>
  <si>
    <t>SPĚCHÁ !!!</t>
  </si>
  <si>
    <t>N16129</t>
  </si>
  <si>
    <t>342072/PROHAN</t>
  </si>
  <si>
    <t>N16130</t>
  </si>
  <si>
    <t>342155/PROHAN H10!!</t>
  </si>
  <si>
    <t>N16131</t>
  </si>
  <si>
    <t>342375/PROHAN</t>
  </si>
  <si>
    <t>8.3.2016-Vnitřní osky 2300ks</t>
  </si>
  <si>
    <t>N16134</t>
  </si>
  <si>
    <t>N16135</t>
  </si>
  <si>
    <t>20-001-00016 b</t>
  </si>
  <si>
    <r>
      <t xml:space="preserve">342417/PROHAN </t>
    </r>
    <r>
      <rPr>
        <b/>
        <sz val="11"/>
        <color rgb="FFFF0000"/>
        <rFont val="Calibri"/>
        <family val="2"/>
        <charset val="238"/>
        <scheme val="minor"/>
      </rPr>
      <t>H8</t>
    </r>
  </si>
  <si>
    <r>
      <t>342416/PROHAN</t>
    </r>
    <r>
      <rPr>
        <b/>
        <sz val="11"/>
        <color rgb="FFFF0000"/>
        <rFont val="Calibri"/>
        <family val="2"/>
        <charset val="238"/>
        <scheme val="minor"/>
      </rPr>
      <t xml:space="preserve"> H10</t>
    </r>
  </si>
  <si>
    <t>7.3.2016/526</t>
  </si>
  <si>
    <t>7.3.2016/1000</t>
  </si>
  <si>
    <t>4.3.2016/100</t>
  </si>
  <si>
    <t>N16138</t>
  </si>
  <si>
    <t>342766/PROHAN</t>
  </si>
  <si>
    <t>10.3.2016/100</t>
  </si>
  <si>
    <t>311.3.2016/759</t>
  </si>
  <si>
    <t>14.3.2016-Vnější kroužky 2493ks</t>
  </si>
  <si>
    <t>5.2.2016-Vnější kroužky 1200ks</t>
  </si>
  <si>
    <t>N16145</t>
  </si>
  <si>
    <t>343088/PROHAN</t>
  </si>
  <si>
    <t>N16146</t>
  </si>
  <si>
    <t>343089/PROHAN</t>
  </si>
  <si>
    <t>N16147</t>
  </si>
  <si>
    <t>343090/PROHAN</t>
  </si>
  <si>
    <t>N103899</t>
  </si>
  <si>
    <t>Schaltfahne kurz ST</t>
  </si>
  <si>
    <t>N16148</t>
  </si>
  <si>
    <t>343091/PROHAN</t>
  </si>
  <si>
    <t>N16151</t>
  </si>
  <si>
    <t>343206/PROHAN</t>
  </si>
  <si>
    <t>N16152</t>
  </si>
  <si>
    <t>343207/PROHAN</t>
  </si>
  <si>
    <t>N134630</t>
  </si>
  <si>
    <t>Steckbolzen</t>
  </si>
  <si>
    <t>17.3.2016/745</t>
  </si>
  <si>
    <t>N16154</t>
  </si>
  <si>
    <t>N100364</t>
  </si>
  <si>
    <t>Zapfen d30x85 DT</t>
  </si>
  <si>
    <t>N16155</t>
  </si>
  <si>
    <t>343551/PROHAN</t>
  </si>
  <si>
    <t>N132380</t>
  </si>
  <si>
    <t>Verbindungsbolzen d32x120</t>
  </si>
  <si>
    <r>
      <t xml:space="preserve">343518/PROHAN </t>
    </r>
    <r>
      <rPr>
        <b/>
        <sz val="11"/>
        <color rgb="FFFF0000"/>
        <rFont val="Calibri"/>
        <family val="2"/>
        <charset val="238"/>
        <scheme val="minor"/>
      </rPr>
      <t>H8</t>
    </r>
  </si>
  <si>
    <t>N16156</t>
  </si>
  <si>
    <t>343723/PROHAN</t>
  </si>
  <si>
    <t>N141779</t>
  </si>
  <si>
    <t>Achse d20 x 1209</t>
  </si>
  <si>
    <t>N16157</t>
  </si>
  <si>
    <t>343759/PROHAN H10</t>
  </si>
  <si>
    <t>N16158</t>
  </si>
  <si>
    <t>343758/PROHAN H8</t>
  </si>
  <si>
    <t>N16160</t>
  </si>
  <si>
    <t>343812/PROHAN</t>
  </si>
  <si>
    <t>N16162</t>
  </si>
  <si>
    <t>344296/PROHAN</t>
  </si>
  <si>
    <t>N124560</t>
  </si>
  <si>
    <t>Koppelglied</t>
  </si>
  <si>
    <t>N124559</t>
  </si>
  <si>
    <t>Koppelglied Antrieb</t>
  </si>
  <si>
    <t>N16163</t>
  </si>
  <si>
    <t>344299/PROHAN</t>
  </si>
  <si>
    <t>N16167</t>
  </si>
  <si>
    <t>344328/PROHAN</t>
  </si>
  <si>
    <t>N130457</t>
  </si>
  <si>
    <t>Bolzen D12 h9 L=22</t>
  </si>
  <si>
    <t>N103095</t>
  </si>
  <si>
    <t>N16168</t>
  </si>
  <si>
    <t>344472/PROHAN</t>
  </si>
  <si>
    <t>N16169</t>
  </si>
  <si>
    <t>344473/PROHAN</t>
  </si>
  <si>
    <t>N16170</t>
  </si>
  <si>
    <t>344758/PROHAN</t>
  </si>
  <si>
    <t>H141978</t>
  </si>
  <si>
    <t>Kettenspanner 16B2</t>
  </si>
  <si>
    <t>N16171</t>
  </si>
  <si>
    <t>344474/PROHAN</t>
  </si>
  <si>
    <t>SPĚCHÁ</t>
  </si>
  <si>
    <t>31.3.2016/6</t>
  </si>
  <si>
    <t>31.3.2016/3</t>
  </si>
  <si>
    <t>31.3.2016/2</t>
  </si>
  <si>
    <t>storno ,mail 1.4.2016</t>
  </si>
  <si>
    <t>N16174</t>
  </si>
  <si>
    <t>345206/PROHAN</t>
  </si>
  <si>
    <t>N16175</t>
  </si>
  <si>
    <t>345207/PROHAN</t>
  </si>
  <si>
    <t>N120589</t>
  </si>
  <si>
    <t>Buchse D35xd26x18</t>
  </si>
  <si>
    <t>11.3.2016/380/7.4.2016/648</t>
  </si>
  <si>
    <t>7.4.2016/230</t>
  </si>
  <si>
    <t>N16179</t>
  </si>
  <si>
    <t>N16180</t>
  </si>
  <si>
    <t>345755/PROHAN H10</t>
  </si>
  <si>
    <t>345756/PROHAN H8</t>
  </si>
  <si>
    <t>Dodáno pozdě je 8%</t>
  </si>
  <si>
    <t>Dodáno pozdě je 12%</t>
  </si>
  <si>
    <t>13.4.2016/1000</t>
  </si>
  <si>
    <t>13.4.2016/692</t>
  </si>
  <si>
    <t>N16204</t>
  </si>
  <si>
    <t>346739/PROHAN</t>
  </si>
  <si>
    <t>Velísek</t>
  </si>
  <si>
    <t>N16207</t>
  </si>
  <si>
    <t>346904/PROHAN</t>
  </si>
  <si>
    <t>N16208</t>
  </si>
  <si>
    <t>346911/PROHAN</t>
  </si>
  <si>
    <t>19.4.2016/830</t>
  </si>
  <si>
    <t>19.4.2016/257</t>
  </si>
  <si>
    <t>N16212</t>
  </si>
  <si>
    <t>347348/PROHAN</t>
  </si>
  <si>
    <t>N141781</t>
  </si>
  <si>
    <t>Antriebswelle 60x60 KGF3=1200</t>
  </si>
  <si>
    <t>N16213</t>
  </si>
  <si>
    <t>347272/PROHAN</t>
  </si>
  <si>
    <t>N130456</t>
  </si>
  <si>
    <t>Rolle D35 92 mm</t>
  </si>
  <si>
    <t>N130458</t>
  </si>
  <si>
    <t>Gewicht R40 L=80</t>
  </si>
  <si>
    <t>N124562</t>
  </si>
  <si>
    <t>Distanzstueck Sechskant</t>
  </si>
  <si>
    <t>N16214</t>
  </si>
  <si>
    <t>347324/PROHAN</t>
  </si>
  <si>
    <t>N123500</t>
  </si>
  <si>
    <t>Bolzen fuer Drehmomenttstuetze</t>
  </si>
  <si>
    <t>N123501</t>
  </si>
  <si>
    <t>Hubwelle d40x980</t>
  </si>
  <si>
    <t>N123502</t>
  </si>
  <si>
    <t>Bolzen-D20x44</t>
  </si>
  <si>
    <t>N123503</t>
  </si>
  <si>
    <t>Zapfen d25x58</t>
  </si>
  <si>
    <t>N123504</t>
  </si>
  <si>
    <t>Zapfen d20x46</t>
  </si>
  <si>
    <t>N123505</t>
  </si>
  <si>
    <t>Hebelhuelse</t>
  </si>
  <si>
    <t>N123506</t>
  </si>
  <si>
    <t>Antriebskurbelscheibe</t>
  </si>
  <si>
    <t>N123507</t>
  </si>
  <si>
    <t>Fuehrungsprofil</t>
  </si>
  <si>
    <t>19.4.2016-Vnitřní osky 1300ks</t>
  </si>
  <si>
    <t>N16215</t>
  </si>
  <si>
    <t>347652/PROHAN</t>
  </si>
  <si>
    <t>N16216</t>
  </si>
  <si>
    <t>347653/PROHAN</t>
  </si>
  <si>
    <t>N125013</t>
  </si>
  <si>
    <t>Anschraubklotz d=24</t>
  </si>
  <si>
    <t>N16222</t>
  </si>
  <si>
    <t>348131/PROHAN</t>
  </si>
  <si>
    <t>N100651</t>
  </si>
  <si>
    <t>Buchse D20xd16x5</t>
  </si>
  <si>
    <t>N16224</t>
  </si>
  <si>
    <t>347977/PROHAN</t>
  </si>
  <si>
    <t>N16226</t>
  </si>
  <si>
    <t>348510/PROHAN</t>
  </si>
  <si>
    <t>N106635</t>
  </si>
  <si>
    <t>Achse d17x63</t>
  </si>
  <si>
    <t>N106636</t>
  </si>
  <si>
    <t>Achse d17x44</t>
  </si>
  <si>
    <t>N106637</t>
  </si>
  <si>
    <t>Achse d17x73</t>
  </si>
  <si>
    <t>N106638</t>
  </si>
  <si>
    <t>Umlenkrolle D74x40 mit Sei</t>
  </si>
  <si>
    <t>N106639</t>
  </si>
  <si>
    <t>Umlenkrolle D74x40</t>
  </si>
  <si>
    <t>N16227</t>
  </si>
  <si>
    <t>348511/PROHAN</t>
  </si>
  <si>
    <t>N16228</t>
  </si>
  <si>
    <t>348513/PROHAN</t>
  </si>
  <si>
    <t>N16229</t>
  </si>
  <si>
    <t>348514/PROHAN</t>
  </si>
  <si>
    <t>5.5.2016/18</t>
  </si>
  <si>
    <t>5.5.2016/295</t>
  </si>
  <si>
    <t>5.5.2016/19</t>
  </si>
  <si>
    <t>5.5.2016/1040</t>
  </si>
  <si>
    <t>5.5.2016/1</t>
  </si>
  <si>
    <t>5.5.2016/9</t>
  </si>
  <si>
    <t>N16236</t>
  </si>
  <si>
    <t>349123/PROHAN</t>
  </si>
  <si>
    <t>21-023-10477</t>
  </si>
  <si>
    <t>21-023-10432</t>
  </si>
  <si>
    <t>21-023-10276 a</t>
  </si>
  <si>
    <t>21-023-10442</t>
  </si>
  <si>
    <t>21-023-10474</t>
  </si>
  <si>
    <t>21-023-10435</t>
  </si>
  <si>
    <t>N16238</t>
  </si>
  <si>
    <t>349204/PROHAN</t>
  </si>
  <si>
    <t>STORNO MAIL 9.5.2016</t>
  </si>
  <si>
    <t>storno mail 9.5.2016</t>
  </si>
  <si>
    <t xml:space="preserve">Velísek </t>
  </si>
  <si>
    <t>N16242</t>
  </si>
  <si>
    <t>20-022-10157 f</t>
  </si>
  <si>
    <t>N16243</t>
  </si>
  <si>
    <t>21-023-10472</t>
  </si>
  <si>
    <t>20-022-10186 a</t>
  </si>
  <si>
    <t>349571/PROHAN H8</t>
  </si>
  <si>
    <t>349572/PROHAN H10</t>
  </si>
  <si>
    <t>12.5.2016/4</t>
  </si>
  <si>
    <t>N16253</t>
  </si>
  <si>
    <t>350136/PROHAN</t>
  </si>
  <si>
    <t>N16254</t>
  </si>
  <si>
    <t>350137/PROHAN</t>
  </si>
  <si>
    <t>N104126</t>
  </si>
  <si>
    <t>Zapfen d30x32,5 DT</t>
  </si>
  <si>
    <t>N16255</t>
  </si>
  <si>
    <t>350140/PROHAN</t>
  </si>
  <si>
    <t>N16256</t>
  </si>
  <si>
    <t>350141/PROHAN</t>
  </si>
  <si>
    <t>N16257</t>
  </si>
  <si>
    <t>350142/PROHAN</t>
  </si>
  <si>
    <t>N103186</t>
  </si>
  <si>
    <t>Einfahrzentrierung ebenerdige</t>
  </si>
  <si>
    <t>N16258</t>
  </si>
  <si>
    <t>350144/PROHAN</t>
  </si>
  <si>
    <t>N117971</t>
  </si>
  <si>
    <t>Achse d26x235</t>
  </si>
  <si>
    <t>N117970</t>
  </si>
  <si>
    <t>Umlenkrolle</t>
  </si>
  <si>
    <t>N107992</t>
  </si>
  <si>
    <t>Welle d50 KF=325</t>
  </si>
  <si>
    <t>N16262</t>
  </si>
  <si>
    <t>350486/PROHAN</t>
  </si>
  <si>
    <t>N16263</t>
  </si>
  <si>
    <t>350617/PROHAN</t>
  </si>
  <si>
    <t>N16264</t>
  </si>
  <si>
    <t>350489/PROHAN</t>
  </si>
  <si>
    <t>N16265</t>
  </si>
  <si>
    <t>350491/PROHAN</t>
  </si>
  <si>
    <t>N102128</t>
  </si>
  <si>
    <t>LS-Klemmer am LS/Reflektor</t>
  </si>
  <si>
    <t>revize</t>
  </si>
  <si>
    <t>A</t>
  </si>
  <si>
    <t>B</t>
  </si>
  <si>
    <t>REVIZE</t>
  </si>
  <si>
    <t>20.5.201</t>
  </si>
  <si>
    <t>20.5.2016/623</t>
  </si>
  <si>
    <t>20.5.2016/21</t>
  </si>
  <si>
    <t>20.5.2016/693</t>
  </si>
  <si>
    <t>20.5.2016/11</t>
  </si>
  <si>
    <t>20.5.2016/16</t>
  </si>
  <si>
    <t>20.5.2016/22</t>
  </si>
  <si>
    <t>20.5.2016/24</t>
  </si>
  <si>
    <t>20.5.2016/28</t>
  </si>
  <si>
    <t>20.5.2016/6</t>
  </si>
  <si>
    <t>N16284</t>
  </si>
  <si>
    <t>351022/PROHAN</t>
  </si>
  <si>
    <t>D</t>
  </si>
  <si>
    <t>N16285</t>
  </si>
  <si>
    <t>351025/PROHAN</t>
  </si>
  <si>
    <t>N147427</t>
  </si>
  <si>
    <t>Antriebswelle 60x60x1279</t>
  </si>
  <si>
    <t>-</t>
  </si>
  <si>
    <t>N16286</t>
  </si>
  <si>
    <t>351026/PROHAN</t>
  </si>
  <si>
    <t>N16291</t>
  </si>
  <si>
    <t>351583/PROHAN</t>
  </si>
  <si>
    <t>H140201</t>
  </si>
  <si>
    <t>Achse-Kipplager</t>
  </si>
  <si>
    <t>N16292</t>
  </si>
  <si>
    <t>351494/PROHAN</t>
  </si>
  <si>
    <t>N16293</t>
  </si>
  <si>
    <t>351495/PROHAN</t>
  </si>
  <si>
    <t>30.5.2016/200</t>
  </si>
  <si>
    <t>31.5.2016/200</t>
  </si>
  <si>
    <t>Dodáno pozdě je 16%</t>
  </si>
  <si>
    <t>Dodáno pozdě je 10%</t>
  </si>
  <si>
    <t>N16303</t>
  </si>
  <si>
    <t>351798/PROHAN</t>
  </si>
  <si>
    <t>N16304</t>
  </si>
  <si>
    <t>351799/PROHAN</t>
  </si>
  <si>
    <t>30.5.2016/46</t>
  </si>
  <si>
    <t>30.5.2016/11</t>
  </si>
  <si>
    <t>N16305</t>
  </si>
  <si>
    <t>352076/PROHAN</t>
  </si>
  <si>
    <t>3.6.2016/5 KS</t>
  </si>
  <si>
    <t>3.6.2016/16</t>
  </si>
  <si>
    <t>30.5.016</t>
  </si>
  <si>
    <t>7.6.2016-Vnitřní osky 1022ks</t>
  </si>
  <si>
    <t>76.2.016-Vnější kroužky 1822ks</t>
  </si>
  <si>
    <t>N16310</t>
  </si>
  <si>
    <t>352583/PROHAN</t>
  </si>
  <si>
    <t>N16311</t>
  </si>
  <si>
    <t>352733/PROHAN</t>
  </si>
  <si>
    <t>N16319</t>
  </si>
  <si>
    <t>353177/PROHAN</t>
  </si>
  <si>
    <t>N16324</t>
  </si>
  <si>
    <t>353486/PROHAN</t>
  </si>
  <si>
    <t>N16325</t>
  </si>
  <si>
    <t>353485/PROHAN</t>
  </si>
  <si>
    <t>N16326</t>
  </si>
  <si>
    <t>353484/PROHAN</t>
  </si>
  <si>
    <t>C</t>
  </si>
  <si>
    <t>N16330</t>
  </si>
  <si>
    <t>354049/PROHAN</t>
  </si>
  <si>
    <t>N16331</t>
  </si>
  <si>
    <t>354274/PROHAN</t>
  </si>
  <si>
    <t>Zapfen d20x40 DT</t>
  </si>
  <si>
    <r>
      <t xml:space="preserve">N100665 </t>
    </r>
    <r>
      <rPr>
        <b/>
        <sz val="14"/>
        <color rgb="FFFF0000"/>
        <rFont val="Calibri"/>
        <family val="2"/>
        <charset val="238"/>
        <scheme val="minor"/>
      </rPr>
      <t>H8</t>
    </r>
  </si>
  <si>
    <r>
      <t xml:space="preserve">N100364 </t>
    </r>
    <r>
      <rPr>
        <b/>
        <sz val="14"/>
        <color theme="1"/>
        <rFont val="Calibri"/>
        <family val="2"/>
        <charset val="238"/>
        <scheme val="minor"/>
      </rPr>
      <t>H8</t>
    </r>
  </si>
  <si>
    <t>N16333</t>
  </si>
  <si>
    <t>354370/PROHAN</t>
  </si>
  <si>
    <t>N16337</t>
  </si>
  <si>
    <t>354577/PROHAN</t>
  </si>
  <si>
    <t>22.6.2016/264</t>
  </si>
  <si>
    <t>22.6.2016/8</t>
  </si>
  <si>
    <t>22.6.2016/27</t>
  </si>
  <si>
    <t>22.6.2016/515</t>
  </si>
  <si>
    <t>22.6.2016/21</t>
  </si>
  <si>
    <t>N16339</t>
  </si>
  <si>
    <t>354860/PROHAN</t>
  </si>
  <si>
    <r>
      <t xml:space="preserve">N100665 </t>
    </r>
    <r>
      <rPr>
        <b/>
        <sz val="14"/>
        <color theme="1"/>
        <rFont val="Calibri"/>
        <family val="2"/>
        <charset val="238"/>
        <scheme val="minor"/>
      </rPr>
      <t xml:space="preserve"> H8</t>
    </r>
  </si>
  <si>
    <r>
      <t xml:space="preserve">N100364 </t>
    </r>
    <r>
      <rPr>
        <b/>
        <sz val="12"/>
        <color theme="1"/>
        <rFont val="Calibri"/>
        <family val="2"/>
        <charset val="238"/>
        <scheme val="minor"/>
      </rPr>
      <t>H8</t>
    </r>
  </si>
  <si>
    <r>
      <t xml:space="preserve">N100665 </t>
    </r>
    <r>
      <rPr>
        <b/>
        <sz val="12"/>
        <color rgb="FFFF0000"/>
        <rFont val="Calibri"/>
        <family val="2"/>
        <charset val="238"/>
        <scheme val="minor"/>
      </rPr>
      <t>H8</t>
    </r>
  </si>
  <si>
    <r>
      <t xml:space="preserve">N100665 </t>
    </r>
    <r>
      <rPr>
        <b/>
        <sz val="12"/>
        <color theme="1"/>
        <rFont val="Calibri"/>
        <family val="2"/>
        <charset val="238"/>
        <scheme val="minor"/>
      </rPr>
      <t xml:space="preserve"> H8</t>
    </r>
  </si>
  <si>
    <t>storno 1.7.2016</t>
  </si>
  <si>
    <t>30.6.2016/231</t>
  </si>
  <si>
    <t>30.6.2016/577</t>
  </si>
  <si>
    <t>N16354</t>
  </si>
  <si>
    <t>356104/PROHAN</t>
  </si>
  <si>
    <t>N103966</t>
  </si>
  <si>
    <t>Zapfen d40x42 DT</t>
  </si>
  <si>
    <t>N16355</t>
  </si>
  <si>
    <t>356105/PROHAN</t>
  </si>
  <si>
    <t>N16356</t>
  </si>
  <si>
    <t>356107/PROHAN</t>
  </si>
  <si>
    <t>N16357</t>
  </si>
  <si>
    <t>356110/PROHAN</t>
  </si>
  <si>
    <t>N16358</t>
  </si>
  <si>
    <t>356112/PROHAN</t>
  </si>
  <si>
    <t>N16363</t>
  </si>
  <si>
    <t>356534/FRILUK</t>
  </si>
  <si>
    <t>N105864</t>
  </si>
  <si>
    <t>Bolzen d40x100</t>
  </si>
  <si>
    <t>N16361</t>
  </si>
  <si>
    <t>356108/PROHAN</t>
  </si>
  <si>
    <t>N16362</t>
  </si>
  <si>
    <t>356109/PROHAN</t>
  </si>
  <si>
    <t>13.7.2016/200</t>
  </si>
  <si>
    <t>13.7.2016/52</t>
  </si>
  <si>
    <t>13.7.2016/20</t>
  </si>
  <si>
    <t>N16378</t>
  </si>
  <si>
    <t>356891/PROHAN</t>
  </si>
  <si>
    <t>N120605</t>
  </si>
  <si>
    <t>N16380</t>
  </si>
  <si>
    <t>357211/PROHAN</t>
  </si>
  <si>
    <t>N16381</t>
  </si>
  <si>
    <t>357212/PROHAN</t>
  </si>
  <si>
    <t>N16382</t>
  </si>
  <si>
    <t>357213/PROHAN</t>
  </si>
  <si>
    <t>N16383</t>
  </si>
  <si>
    <t>357214/PROHAN</t>
  </si>
  <si>
    <t>N16384</t>
  </si>
  <si>
    <t>N16385</t>
  </si>
  <si>
    <t>357222/PROHAN</t>
  </si>
  <si>
    <r>
      <t xml:space="preserve">357219/PROHAN </t>
    </r>
    <r>
      <rPr>
        <b/>
        <sz val="11"/>
        <color rgb="FFFF0000"/>
        <rFont val="Calibri"/>
        <family val="2"/>
        <charset val="238"/>
        <scheme val="minor"/>
      </rPr>
      <t>H8</t>
    </r>
  </si>
  <si>
    <t>LS-Klemmer an C-Schiene  RS10</t>
  </si>
  <si>
    <t>Seitenfuehrungsklemmer  RS20</t>
  </si>
  <si>
    <t>E</t>
  </si>
  <si>
    <t>22.6.2016/1,13.7.2016/2</t>
  </si>
  <si>
    <t>N16388</t>
  </si>
  <si>
    <r>
      <t xml:space="preserve">357399/PROHAN </t>
    </r>
    <r>
      <rPr>
        <b/>
        <sz val="11"/>
        <color rgb="FFFF0000"/>
        <rFont val="Calibri"/>
        <family val="2"/>
        <charset val="238"/>
        <scheme val="minor"/>
      </rPr>
      <t>H8</t>
    </r>
  </si>
  <si>
    <t>N16391</t>
  </si>
  <si>
    <t>357500/PROHAN</t>
  </si>
  <si>
    <t>H139309</t>
  </si>
  <si>
    <t>Kulissenbuchse</t>
  </si>
  <si>
    <t>N16392</t>
  </si>
  <si>
    <t>357501/PROHAN</t>
  </si>
  <si>
    <t>N106725</t>
  </si>
  <si>
    <t>Exzenterbuchse e=30</t>
  </si>
  <si>
    <t>N106724</t>
  </si>
  <si>
    <t>Exzenterblech e=30 LT</t>
  </si>
  <si>
    <t>N16393</t>
  </si>
  <si>
    <t>357502/PROHAN</t>
  </si>
  <si>
    <t>N146974</t>
  </si>
  <si>
    <t>Welle d50x652</t>
  </si>
  <si>
    <t>N16394</t>
  </si>
  <si>
    <t>357503/PROHAN</t>
  </si>
  <si>
    <t>N16397</t>
  </si>
  <si>
    <t>357985/PROHAN</t>
  </si>
  <si>
    <t>N16398</t>
  </si>
  <si>
    <t>357871/PROHAN</t>
  </si>
  <si>
    <t>/15 KS</t>
  </si>
  <si>
    <t>/9 ks</t>
  </si>
  <si>
    <t>8.8.2016/926</t>
  </si>
  <si>
    <t>8.8.2016/68</t>
  </si>
  <si>
    <t>8.8.2016/6</t>
  </si>
  <si>
    <t>8.8.2016/10</t>
  </si>
  <si>
    <t>8.8.2016/2</t>
  </si>
  <si>
    <t>8.8.2016/5</t>
  </si>
  <si>
    <t>VEL</t>
  </si>
  <si>
    <t>N16412</t>
  </si>
  <si>
    <t>359045/FRILUK</t>
  </si>
  <si>
    <t>H140500</t>
  </si>
  <si>
    <t>Gleitstueck</t>
  </si>
  <si>
    <t>N16414</t>
  </si>
  <si>
    <t>358393/PROHAN</t>
  </si>
  <si>
    <t>N16415</t>
  </si>
  <si>
    <t>358394/PROHAN</t>
  </si>
  <si>
    <t>N16416</t>
  </si>
  <si>
    <t>358395/PROHAN</t>
  </si>
  <si>
    <t>N16417</t>
  </si>
  <si>
    <t>358398/PROHAN</t>
  </si>
  <si>
    <t>11.8.2016/143</t>
  </si>
  <si>
    <t>11.8.2016/410</t>
  </si>
  <si>
    <t>N16419</t>
  </si>
  <si>
    <t>359293/PROHAN</t>
  </si>
  <si>
    <t>N16420</t>
  </si>
  <si>
    <t>359290/PROHAN</t>
  </si>
  <si>
    <t>N16421</t>
  </si>
  <si>
    <t>359288/PROHAN</t>
  </si>
  <si>
    <t>N16422</t>
  </si>
  <si>
    <t>359287/PROHAN</t>
  </si>
  <si>
    <t>dodáno 200 ks</t>
  </si>
  <si>
    <t>N16423</t>
  </si>
  <si>
    <t>359281/PROHAN</t>
  </si>
  <si>
    <t>N16424</t>
  </si>
  <si>
    <t>359284/PROHAN</t>
  </si>
  <si>
    <t>Dodáno pozdě je 24%</t>
  </si>
  <si>
    <t>17.8.2016-4ep z chromovky 500ks</t>
  </si>
  <si>
    <t>N16433</t>
  </si>
  <si>
    <t>359832/PROHAN</t>
  </si>
  <si>
    <t>19.8.2016/2</t>
  </si>
  <si>
    <t>19.8.2016/16</t>
  </si>
  <si>
    <t>N16436</t>
  </si>
  <si>
    <t>360252/PROHAN</t>
  </si>
  <si>
    <t>16.8.2016/200</t>
  </si>
  <si>
    <t>N16438</t>
  </si>
  <si>
    <t>360413/PROHAN</t>
  </si>
  <si>
    <t>N16439</t>
  </si>
  <si>
    <t>360804/PROHAN</t>
  </si>
  <si>
    <t>N16444</t>
  </si>
  <si>
    <t>361153/PROHAN</t>
  </si>
  <si>
    <t>N16445</t>
  </si>
  <si>
    <t>361155/PROHAN</t>
  </si>
  <si>
    <t>N16446</t>
  </si>
  <si>
    <t>361156/PROHAN</t>
  </si>
  <si>
    <t>31.8.2016/5</t>
  </si>
  <si>
    <t>31.8.2016/190</t>
  </si>
  <si>
    <t>31.8.2016/268</t>
  </si>
  <si>
    <t>31.8.2016/480</t>
  </si>
  <si>
    <t>31.8.2016/13</t>
  </si>
  <si>
    <t>31.8.2016/34</t>
  </si>
  <si>
    <t>31.8.2016/256</t>
  </si>
  <si>
    <t>31.8.2016/1</t>
  </si>
  <si>
    <t>31.8.2016/7</t>
  </si>
  <si>
    <t>31.</t>
  </si>
  <si>
    <t>31.8.2016/303</t>
  </si>
  <si>
    <t>N16466</t>
  </si>
  <si>
    <r>
      <t xml:space="preserve">362718/PROHAN </t>
    </r>
    <r>
      <rPr>
        <b/>
        <sz val="11"/>
        <color rgb="FFFF0000"/>
        <rFont val="Calibri"/>
        <family val="2"/>
        <charset val="238"/>
        <scheme val="minor"/>
      </rPr>
      <t>H8</t>
    </r>
  </si>
  <si>
    <t>12.9.2016-Vnitřní osky 1300ks</t>
  </si>
  <si>
    <t>16.9.206</t>
  </si>
  <si>
    <t>N16475</t>
  </si>
  <si>
    <t>363641/FRILUK</t>
  </si>
  <si>
    <t>N16477</t>
  </si>
  <si>
    <t>363876/FRILUK</t>
  </si>
  <si>
    <t>N16478</t>
  </si>
  <si>
    <t>363930/PROHAN</t>
  </si>
  <si>
    <t>N16479</t>
  </si>
  <si>
    <t>363944/PROHAN</t>
  </si>
  <si>
    <t>N120504</t>
  </si>
  <si>
    <t>Fuehrungsrollenhalter fuer</t>
  </si>
  <si>
    <t>N120506</t>
  </si>
  <si>
    <t>Rollenhalter fuer</t>
  </si>
  <si>
    <t>N16483</t>
  </si>
  <si>
    <t>364412/PROHAN</t>
  </si>
  <si>
    <t>N16485</t>
  </si>
  <si>
    <t>364516/PROHAN</t>
  </si>
  <si>
    <t>N16486</t>
  </si>
  <si>
    <r>
      <t xml:space="preserve">364517/PROHAN </t>
    </r>
    <r>
      <rPr>
        <b/>
        <sz val="11"/>
        <color rgb="FFFF0000"/>
        <rFont val="Calibri"/>
        <family val="2"/>
        <charset val="238"/>
        <scheme val="minor"/>
      </rPr>
      <t>H8</t>
    </r>
  </si>
  <si>
    <t>22.9.2016/1000</t>
  </si>
  <si>
    <t>N16504</t>
  </si>
  <si>
    <t>364685/PROHAN</t>
  </si>
  <si>
    <t>N16505</t>
  </si>
  <si>
    <t>364686/PROHAN</t>
  </si>
  <si>
    <t>N102127  RS 10</t>
  </si>
  <si>
    <t>N107369 RS 20</t>
  </si>
  <si>
    <t>29.9.2016-Vnitřní osky 1300ks</t>
  </si>
  <si>
    <t>29.9.2016-Vnější kroužky-700ks</t>
  </si>
  <si>
    <t>N16507</t>
  </si>
  <si>
    <t>365334/PROHAN</t>
  </si>
  <si>
    <t>N16508</t>
  </si>
  <si>
    <r>
      <t>365335/PROHAN</t>
    </r>
    <r>
      <rPr>
        <b/>
        <sz val="11"/>
        <color rgb="FFFF0000"/>
        <rFont val="Calibri"/>
        <family val="2"/>
        <charset val="238"/>
        <scheme val="minor"/>
      </rPr>
      <t xml:space="preserve"> H8</t>
    </r>
  </si>
  <si>
    <t>N16509</t>
  </si>
  <si>
    <t>365605/PROHAN</t>
  </si>
  <si>
    <t>N16510</t>
  </si>
  <si>
    <t>365606/PROHAN</t>
  </si>
  <si>
    <t>4.10.2016/27</t>
  </si>
  <si>
    <t>4.10.2016/28</t>
  </si>
  <si>
    <t>4.10.2016/570</t>
  </si>
  <si>
    <t>N16518</t>
  </si>
  <si>
    <t>366455/PROHAN</t>
  </si>
  <si>
    <t>N16519</t>
  </si>
  <si>
    <t>366227/PROHAN</t>
  </si>
  <si>
    <t>N16523</t>
  </si>
  <si>
    <t>N16524</t>
  </si>
  <si>
    <t>367014/PROHAN</t>
  </si>
  <si>
    <r>
      <t xml:space="preserve">367013/PROHAN </t>
    </r>
    <r>
      <rPr>
        <b/>
        <sz val="11"/>
        <color rgb="FFFF0000"/>
        <rFont val="Calibri"/>
        <family val="2"/>
        <charset val="238"/>
        <scheme val="minor"/>
      </rPr>
      <t>H8</t>
    </r>
  </si>
  <si>
    <t>LS-Klemmer am LS</t>
  </si>
  <si>
    <t>N16525</t>
  </si>
  <si>
    <t>367015/PROHAN</t>
  </si>
  <si>
    <t>N16526</t>
  </si>
  <si>
    <t>367163/PROHAN</t>
  </si>
  <si>
    <r>
      <t xml:space="preserve">N102127 </t>
    </r>
    <r>
      <rPr>
        <b/>
        <sz val="11"/>
        <color rgb="FFFF0000"/>
        <rFont val="Calibri"/>
        <family val="2"/>
        <charset val="238"/>
        <scheme val="minor"/>
      </rPr>
      <t>RS10</t>
    </r>
  </si>
  <si>
    <t>N16164</t>
  </si>
  <si>
    <t>367162/PROHAN</t>
  </si>
  <si>
    <t>N16531</t>
  </si>
  <si>
    <t>367542/PROHAN</t>
  </si>
  <si>
    <t>N16530</t>
  </si>
  <si>
    <t>N16529</t>
  </si>
  <si>
    <t>367539/PROHAN</t>
  </si>
  <si>
    <t>367541/PROHAN H8</t>
  </si>
  <si>
    <t>N16532</t>
  </si>
  <si>
    <t>367754/PROHAN</t>
  </si>
  <si>
    <t>N16533</t>
  </si>
  <si>
    <t>367755/PROHAN</t>
  </si>
  <si>
    <t>N16535</t>
  </si>
  <si>
    <t>367876/PROHAN</t>
  </si>
  <si>
    <t>N16537</t>
  </si>
  <si>
    <t>367958/PROHAN</t>
  </si>
  <si>
    <t>24.10.2016/45</t>
  </si>
  <si>
    <t>24.10.2016/1</t>
  </si>
  <si>
    <t>24.10.2016/245</t>
  </si>
  <si>
    <t>24.10.2016/39</t>
  </si>
  <si>
    <t>24.10.2016/2</t>
  </si>
  <si>
    <t>24.10.2016/4</t>
  </si>
  <si>
    <t>N16543</t>
  </si>
  <si>
    <t>368231/POSKAT</t>
  </si>
  <si>
    <t>N16544</t>
  </si>
  <si>
    <t>368827/POSKAT</t>
  </si>
  <si>
    <t>Seitenfuehrungsklemmer RS20</t>
  </si>
  <si>
    <t>Další věci pro Velíska</t>
  </si>
  <si>
    <t>20.10.2016-achse osičky 3000ks</t>
  </si>
  <si>
    <t>20.10.2016-Vnější kroužky 1297ks</t>
  </si>
  <si>
    <t>20.10.2016-N119865 800ks</t>
  </si>
  <si>
    <t>20.10.2016-Odlitek nový -449ks</t>
  </si>
  <si>
    <t>N16550</t>
  </si>
  <si>
    <t>369107/POSKAT</t>
  </si>
  <si>
    <t>H119460</t>
  </si>
  <si>
    <t>Kettenfuhrung rund</t>
  </si>
  <si>
    <t>N16557</t>
  </si>
  <si>
    <t>366391/PROHAN</t>
  </si>
  <si>
    <t>N16558</t>
  </si>
  <si>
    <t>369323/POSKAT</t>
  </si>
  <si>
    <t>H119269</t>
  </si>
  <si>
    <t>Achse zu Seitenfuhrungsrolle</t>
  </si>
  <si>
    <t>N16559</t>
  </si>
  <si>
    <t>369304/PROHAN</t>
  </si>
  <si>
    <t>Velíswek</t>
  </si>
  <si>
    <t>4.11.2016/150</t>
  </si>
  <si>
    <t>4.11.2016/40</t>
  </si>
  <si>
    <t>4.11.2016/4</t>
  </si>
  <si>
    <t>N16564</t>
  </si>
  <si>
    <t>369970/PROHAN</t>
  </si>
  <si>
    <t>N16565</t>
  </si>
  <si>
    <t>369971/PROHAN</t>
  </si>
  <si>
    <t>N103906</t>
  </si>
  <si>
    <t>Scheibe 17/65x8</t>
  </si>
  <si>
    <t>N16566</t>
  </si>
  <si>
    <t>369969/PROHAN</t>
  </si>
  <si>
    <t>POZ -20 Seitenfuehrungsklemmer</t>
  </si>
  <si>
    <t>N16567</t>
  </si>
  <si>
    <t>N16568</t>
  </si>
  <si>
    <t>369976/PROHAN</t>
  </si>
  <si>
    <t>N16569</t>
  </si>
  <si>
    <t>369977/PROHAN</t>
  </si>
  <si>
    <t>N16570</t>
  </si>
  <si>
    <t>369980/PROHAN</t>
  </si>
  <si>
    <t>N16571</t>
  </si>
  <si>
    <t>369981/PROHAN</t>
  </si>
  <si>
    <t>N16572</t>
  </si>
  <si>
    <t>369982/PROHAN</t>
  </si>
  <si>
    <t>369974/PROHAN H8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</si>
</sst>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b/>
      <sz val="12"/>
      <color indexed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00B0F0"/>
      <name val="Arial"/>
      <family val="2"/>
      <charset val="238"/>
    </font>
    <font>
      <b/>
      <sz val="12"/>
      <color rgb="FF92D050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5" borderId="2" xfId="0" applyFont="1" applyFill="1" applyBorder="1" applyAlignment="1">
      <alignment horizontal="center"/>
    </xf>
    <xf numFmtId="0" fontId="5" fillId="6" borderId="0" xfId="0" applyFont="1" applyFill="1"/>
    <xf numFmtId="14" fontId="5" fillId="6" borderId="0" xfId="0" applyNumberFormat="1" applyFont="1" applyFill="1"/>
    <xf numFmtId="0" fontId="0" fillId="6" borderId="0" xfId="0" applyFill="1"/>
    <xf numFmtId="14" fontId="0" fillId="6" borderId="0" xfId="0" applyNumberFormat="1" applyFill="1"/>
    <xf numFmtId="0" fontId="7" fillId="0" borderId="0" xfId="0" applyFont="1"/>
    <xf numFmtId="14" fontId="7" fillId="0" borderId="0" xfId="0" applyNumberFormat="1" applyFont="1"/>
    <xf numFmtId="0" fontId="0" fillId="0" borderId="0" xfId="0" applyFill="1"/>
    <xf numFmtId="0" fontId="0" fillId="0" borderId="0" xfId="0" applyAlignment="1">
      <alignment horizontal="center" vertical="center"/>
    </xf>
    <xf numFmtId="0" fontId="7" fillId="7" borderId="0" xfId="0" applyFont="1" applyFill="1"/>
    <xf numFmtId="14" fontId="7" fillId="7" borderId="0" xfId="0" applyNumberFormat="1" applyFont="1" applyFill="1"/>
    <xf numFmtId="0" fontId="0" fillId="7" borderId="0" xfId="0" applyFill="1" applyAlignment="1">
      <alignment horizontal="center" vertical="center"/>
    </xf>
    <xf numFmtId="0" fontId="0" fillId="7" borderId="0" xfId="0" applyFill="1"/>
    <xf numFmtId="14" fontId="0" fillId="0" borderId="0" xfId="0" applyNumberFormat="1"/>
    <xf numFmtId="0" fontId="7" fillId="6" borderId="0" xfId="0" applyFont="1" applyFill="1"/>
    <xf numFmtId="14" fontId="7" fillId="6" borderId="0" xfId="0" applyNumberFormat="1" applyFont="1" applyFill="1"/>
    <xf numFmtId="0" fontId="7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0" fillId="7" borderId="0" xfId="0" applyFont="1" applyFill="1"/>
    <xf numFmtId="14" fontId="10" fillId="7" borderId="0" xfId="0" applyNumberFormat="1" applyFont="1" applyFill="1"/>
    <xf numFmtId="0" fontId="11" fillId="7" borderId="0" xfId="0" applyFont="1" applyFill="1"/>
    <xf numFmtId="0" fontId="11" fillId="7" borderId="0" xfId="0" applyFont="1" applyFill="1" applyAlignment="1">
      <alignment horizontal="left" vertical="center"/>
    </xf>
    <xf numFmtId="0" fontId="9" fillId="7" borderId="0" xfId="0" applyFont="1" applyFill="1"/>
    <xf numFmtId="0" fontId="0" fillId="0" borderId="5" xfId="0" applyBorder="1"/>
    <xf numFmtId="14" fontId="0" fillId="6" borderId="5" xfId="0" applyNumberFormat="1" applyFill="1" applyBorder="1"/>
    <xf numFmtId="0" fontId="0" fillId="7" borderId="5" xfId="0" applyFill="1" applyBorder="1"/>
    <xf numFmtId="0" fontId="11" fillId="7" borderId="5" xfId="0" applyFont="1" applyFill="1" applyBorder="1"/>
    <xf numFmtId="0" fontId="5" fillId="0" borderId="0" xfId="0" applyFont="1" applyFill="1"/>
    <xf numFmtId="14" fontId="5" fillId="0" borderId="0" xfId="0" applyNumberFormat="1" applyFont="1" applyFill="1"/>
    <xf numFmtId="0" fontId="0" fillId="0" borderId="5" xfId="0" applyFill="1" applyBorder="1"/>
    <xf numFmtId="0" fontId="7" fillId="0" borderId="0" xfId="0" applyFont="1" applyFill="1"/>
    <xf numFmtId="14" fontId="7" fillId="0" borderId="0" xfId="0" applyNumberFormat="1" applyFont="1" applyFill="1"/>
    <xf numFmtId="0" fontId="0" fillId="0" borderId="0" xfId="0" applyFill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14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4" fontId="7" fillId="6" borderId="5" xfId="0" applyNumberFormat="1" applyFont="1" applyFill="1" applyBorder="1"/>
    <xf numFmtId="14" fontId="11" fillId="7" borderId="0" xfId="0" applyNumberFormat="1" applyFont="1" applyFill="1"/>
    <xf numFmtId="0" fontId="11" fillId="7" borderId="0" xfId="0" applyFont="1" applyFill="1" applyAlignment="1">
      <alignment horizontal="center" vertical="center"/>
    </xf>
    <xf numFmtId="14" fontId="11" fillId="7" borderId="5" xfId="0" applyNumberFormat="1" applyFont="1" applyFill="1" applyBorder="1"/>
    <xf numFmtId="0" fontId="1" fillId="0" borderId="3" xfId="0" applyFont="1" applyBorder="1" applyAlignment="1">
      <alignment wrapText="1"/>
    </xf>
    <xf numFmtId="0" fontId="12" fillId="0" borderId="0" xfId="0" applyFont="1" applyFill="1" applyBorder="1"/>
    <xf numFmtId="0" fontId="5" fillId="0" borderId="6" xfId="0" applyFont="1" applyFill="1" applyBorder="1"/>
    <xf numFmtId="0" fontId="5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2" fillId="0" borderId="6" xfId="0" applyFont="1" applyFill="1" applyBorder="1"/>
    <xf numFmtId="0" fontId="12" fillId="0" borderId="6" xfId="0" applyFont="1" applyFill="1" applyBorder="1" applyAlignment="1">
      <alignment horizontal="center" vertical="center"/>
    </xf>
    <xf numFmtId="0" fontId="13" fillId="0" borderId="6" xfId="0" applyFont="1" applyFill="1" applyBorder="1"/>
    <xf numFmtId="0" fontId="0" fillId="0" borderId="7" xfId="0" applyFill="1" applyBorder="1"/>
    <xf numFmtId="0" fontId="0" fillId="8" borderId="0" xfId="0" applyFill="1"/>
    <xf numFmtId="14" fontId="0" fillId="8" borderId="0" xfId="0" applyNumberFormat="1" applyFill="1"/>
    <xf numFmtId="0" fontId="11" fillId="6" borderId="0" xfId="0" applyFont="1" applyFill="1"/>
    <xf numFmtId="14" fontId="11" fillId="6" borderId="0" xfId="0" applyNumberFormat="1" applyFont="1" applyFill="1"/>
    <xf numFmtId="0" fontId="11" fillId="6" borderId="0" xfId="0" applyFont="1" applyFill="1" applyAlignment="1">
      <alignment horizontal="center" vertical="center"/>
    </xf>
    <xf numFmtId="14" fontId="11" fillId="6" borderId="5" xfId="0" applyNumberFormat="1" applyFont="1" applyFill="1" applyBorder="1"/>
    <xf numFmtId="0" fontId="9" fillId="6" borderId="0" xfId="0" applyFont="1" applyFill="1"/>
    <xf numFmtId="0" fontId="0" fillId="6" borderId="0" xfId="0" applyFill="1" applyAlignment="1">
      <alignment horizontal="right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/>
    <xf numFmtId="0" fontId="13" fillId="0" borderId="0" xfId="0" applyNumberFormat="1" applyFont="1" applyFill="1" applyBorder="1"/>
    <xf numFmtId="0" fontId="0" fillId="0" borderId="0" xfId="0" applyNumberFormat="1" applyFill="1" applyBorder="1"/>
    <xf numFmtId="0" fontId="5" fillId="0" borderId="0" xfId="0" applyNumberFormat="1" applyFont="1" applyFill="1" applyBorder="1"/>
    <xf numFmtId="0" fontId="7" fillId="0" borderId="0" xfId="0" applyNumberFormat="1" applyFont="1" applyFill="1" applyBorder="1"/>
    <xf numFmtId="0" fontId="0" fillId="0" borderId="1" xfId="0" applyNumberFormat="1" applyFill="1" applyBorder="1"/>
    <xf numFmtId="0" fontId="0" fillId="0" borderId="0" xfId="0" applyNumberFormat="1" applyFill="1"/>
    <xf numFmtId="0" fontId="1" fillId="0" borderId="7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3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0" fillId="6" borderId="0" xfId="0" applyFont="1" applyFill="1"/>
    <xf numFmtId="14" fontId="10" fillId="6" borderId="0" xfId="0" applyNumberFormat="1" applyFont="1" applyFill="1"/>
    <xf numFmtId="0" fontId="0" fillId="0" borderId="0" xfId="0" applyAlignment="1">
      <alignment horizontal="right"/>
    </xf>
    <xf numFmtId="14" fontId="0" fillId="6" borderId="0" xfId="0" applyNumberFormat="1" applyFill="1" applyAlignment="1">
      <alignment horizontal="right"/>
    </xf>
    <xf numFmtId="14" fontId="7" fillId="6" borderId="0" xfId="0" applyNumberFormat="1" applyFont="1" applyFill="1" applyAlignment="1">
      <alignment horizontal="right"/>
    </xf>
    <xf numFmtId="0" fontId="8" fillId="6" borderId="0" xfId="0" applyFont="1" applyFill="1"/>
    <xf numFmtId="1" fontId="12" fillId="0" borderId="0" xfId="0" applyNumberFormat="1" applyFont="1" applyFill="1" applyBorder="1" applyAlignment="1">
      <alignment horizontal="center" vertical="center"/>
    </xf>
    <xf numFmtId="1" fontId="12" fillId="0" borderId="6" xfId="0" applyNumberFormat="1" applyFon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/>
    </xf>
    <xf numFmtId="0" fontId="0" fillId="6" borderId="0" xfId="0" applyFill="1" applyBorder="1"/>
    <xf numFmtId="0" fontId="7" fillId="6" borderId="0" xfId="0" applyFont="1" applyFill="1" applyAlignment="1">
      <alignment horizontal="right"/>
    </xf>
    <xf numFmtId="14" fontId="0" fillId="6" borderId="0" xfId="0" applyNumberFormat="1" applyFill="1" applyBorder="1"/>
    <xf numFmtId="0" fontId="1" fillId="0" borderId="1" xfId="0" applyFont="1" applyBorder="1" applyAlignment="1">
      <alignment horizontal="right"/>
    </xf>
    <xf numFmtId="0" fontId="11" fillId="6" borderId="0" xfId="0" applyFont="1" applyFill="1" applyAlignment="1">
      <alignment horizontal="right"/>
    </xf>
    <xf numFmtId="14" fontId="0" fillId="7" borderId="0" xfId="0" applyNumberFormat="1" applyFill="1"/>
    <xf numFmtId="0" fontId="0" fillId="7" borderId="0" xfId="0" applyFill="1" applyAlignment="1">
      <alignment horizontal="right"/>
    </xf>
    <xf numFmtId="0" fontId="0" fillId="8" borderId="0" xfId="0" applyFill="1" applyAlignment="1">
      <alignment horizontal="right"/>
    </xf>
    <xf numFmtId="0" fontId="13" fillId="0" borderId="0" xfId="0" applyFont="1"/>
    <xf numFmtId="0" fontId="0" fillId="8" borderId="5" xfId="0" applyFill="1" applyBorder="1"/>
    <xf numFmtId="0" fontId="13" fillId="6" borderId="0" xfId="0" applyFont="1" applyFill="1"/>
    <xf numFmtId="14" fontId="13" fillId="6" borderId="0" xfId="0" applyNumberFormat="1" applyFont="1" applyFill="1"/>
    <xf numFmtId="0" fontId="0" fillId="6" borderId="5" xfId="0" applyFill="1" applyBorder="1"/>
    <xf numFmtId="0" fontId="7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6" fillId="6" borderId="10" xfId="0" applyNumberFormat="1" applyFont="1" applyFill="1" applyBorder="1" applyAlignment="1">
      <alignment horizontal="center" vertical="center"/>
    </xf>
    <xf numFmtId="1" fontId="16" fillId="6" borderId="10" xfId="0" applyNumberFormat="1" applyFont="1" applyFill="1" applyBorder="1" applyAlignment="1">
      <alignment horizontal="center"/>
    </xf>
    <xf numFmtId="1" fontId="17" fillId="6" borderId="10" xfId="0" applyNumberFormat="1" applyFont="1" applyFill="1" applyBorder="1" applyAlignment="1">
      <alignment horizontal="center" vertical="center"/>
    </xf>
    <xf numFmtId="1" fontId="12" fillId="6" borderId="11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0" fillId="0" borderId="12" xfId="0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13" fillId="6" borderId="12" xfId="0" applyFont="1" applyFill="1" applyBorder="1"/>
    <xf numFmtId="14" fontId="13" fillId="6" borderId="12" xfId="0" applyNumberFormat="1" applyFont="1" applyFill="1" applyBorder="1"/>
    <xf numFmtId="49" fontId="1" fillId="0" borderId="12" xfId="0" applyNumberFormat="1" applyFont="1" applyBorder="1" applyAlignment="1">
      <alignment horizontal="center"/>
    </xf>
    <xf numFmtId="49" fontId="13" fillId="6" borderId="0" xfId="0" applyNumberFormat="1" applyFont="1" applyFill="1" applyAlignment="1">
      <alignment horizontal="center"/>
    </xf>
    <xf numFmtId="49" fontId="1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3" fillId="6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0" fillId="0" borderId="14" xfId="0" applyBorder="1"/>
    <xf numFmtId="0" fontId="1" fillId="0" borderId="15" xfId="0" applyFont="1" applyBorder="1" applyAlignment="1">
      <alignment horizontal="center"/>
    </xf>
    <xf numFmtId="0" fontId="0" fillId="0" borderId="13" xfId="0" applyBorder="1"/>
    <xf numFmtId="0" fontId="1" fillId="9" borderId="12" xfId="0" applyFont="1" applyFill="1" applyBorder="1"/>
    <xf numFmtId="49" fontId="1" fillId="9" borderId="12" xfId="0" applyNumberFormat="1" applyFont="1" applyFill="1" applyBorder="1" applyAlignment="1">
      <alignment horizontal="center"/>
    </xf>
    <xf numFmtId="0" fontId="1" fillId="9" borderId="13" xfId="0" applyFont="1" applyFill="1" applyBorder="1" applyAlignment="1">
      <alignment horizontal="right"/>
    </xf>
    <xf numFmtId="0" fontId="1" fillId="9" borderId="15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 vertical="center"/>
    </xf>
    <xf numFmtId="0" fontId="0" fillId="9" borderId="13" xfId="0" applyFill="1" applyBorder="1"/>
    <xf numFmtId="0" fontId="4" fillId="9" borderId="15" xfId="0" applyFont="1" applyFill="1" applyBorder="1" applyAlignment="1">
      <alignment horizontal="center" vertical="center" wrapText="1"/>
    </xf>
    <xf numFmtId="0" fontId="0" fillId="9" borderId="15" xfId="0" applyFill="1" applyBorder="1" applyAlignment="1">
      <alignment wrapText="1"/>
    </xf>
    <xf numFmtId="0" fontId="0" fillId="9" borderId="14" xfId="0" applyFill="1" applyBorder="1"/>
    <xf numFmtId="0" fontId="0" fillId="9" borderId="12" xfId="0" applyFill="1" applyBorder="1"/>
    <xf numFmtId="0" fontId="0" fillId="0" borderId="0" xfId="0" applyAlignment="1">
      <alignment horizontal="center"/>
    </xf>
    <xf numFmtId="0" fontId="0" fillId="6" borderId="6" xfId="0" applyFill="1" applyBorder="1" applyAlignment="1">
      <alignment horizontal="center"/>
    </xf>
    <xf numFmtId="14" fontId="0" fillId="6" borderId="5" xfId="0" applyNumberForma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1" fontId="13" fillId="6" borderId="6" xfId="0" applyNumberFormat="1" applyFont="1" applyFill="1" applyBorder="1" applyAlignment="1">
      <alignment horizontal="center"/>
    </xf>
    <xf numFmtId="0" fontId="0" fillId="6" borderId="5" xfId="0" applyFill="1" applyBorder="1" applyAlignment="1">
      <alignment horizontal="center" vertical="center"/>
    </xf>
    <xf numFmtId="1" fontId="12" fillId="6" borderId="6" xfId="0" applyNumberFormat="1" applyFont="1" applyFill="1" applyBorder="1" applyAlignment="1">
      <alignment horizontal="center" vertical="center"/>
    </xf>
    <xf numFmtId="0" fontId="0" fillId="6" borderId="12" xfId="0" applyFill="1" applyBorder="1"/>
    <xf numFmtId="0" fontId="0" fillId="6" borderId="13" xfId="0" applyFill="1" applyBorder="1" applyAlignment="1">
      <alignment horizontal="right"/>
    </xf>
    <xf numFmtId="0" fontId="0" fillId="6" borderId="16" xfId="0" applyFill="1" applyBorder="1"/>
    <xf numFmtId="0" fontId="0" fillId="6" borderId="14" xfId="0" applyFill="1" applyBorder="1"/>
    <xf numFmtId="0" fontId="0" fillId="6" borderId="13" xfId="0" applyFill="1" applyBorder="1"/>
    <xf numFmtId="14" fontId="13" fillId="6" borderId="12" xfId="0" applyNumberFormat="1" applyFont="1" applyFill="1" applyBorder="1" applyAlignment="1">
      <alignment horizontal="center"/>
    </xf>
    <xf numFmtId="14" fontId="0" fillId="6" borderId="0" xfId="0" applyNumberFormat="1" applyFill="1" applyAlignment="1">
      <alignment horizontal="center"/>
    </xf>
    <xf numFmtId="14" fontId="0" fillId="6" borderId="16" xfId="0" applyNumberFormat="1" applyFill="1" applyBorder="1"/>
    <xf numFmtId="0" fontId="4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wrapText="1"/>
    </xf>
    <xf numFmtId="14" fontId="13" fillId="6" borderId="0" xfId="0" applyNumberFormat="1" applyFont="1" applyFill="1" applyAlignment="1">
      <alignment horizontal="center"/>
    </xf>
    <xf numFmtId="0" fontId="22" fillId="6" borderId="0" xfId="0" applyFont="1" applyFill="1" applyBorder="1"/>
    <xf numFmtId="14" fontId="22" fillId="6" borderId="0" xfId="0" applyNumberFormat="1" applyFont="1" applyFill="1" applyBorder="1" applyAlignment="1">
      <alignment horizontal="center"/>
    </xf>
    <xf numFmtId="14" fontId="22" fillId="6" borderId="0" xfId="0" applyNumberFormat="1" applyFont="1" applyFill="1" applyBorder="1"/>
    <xf numFmtId="0" fontId="7" fillId="4" borderId="12" xfId="0" applyFont="1" applyFill="1" applyBorder="1"/>
    <xf numFmtId="49" fontId="7" fillId="4" borderId="12" xfId="0" applyNumberFormat="1" applyFont="1" applyFill="1" applyBorder="1" applyAlignment="1">
      <alignment horizontal="center"/>
    </xf>
    <xf numFmtId="14" fontId="7" fillId="4" borderId="12" xfId="0" applyNumberFormat="1" applyFont="1" applyFill="1" applyBorder="1"/>
    <xf numFmtId="0" fontId="0" fillId="4" borderId="0" xfId="0" applyFill="1"/>
    <xf numFmtId="0" fontId="7" fillId="4" borderId="0" xfId="0" applyFont="1" applyFill="1"/>
    <xf numFmtId="0" fontId="0" fillId="4" borderId="12" xfId="0" applyFill="1" applyBorder="1"/>
    <xf numFmtId="14" fontId="7" fillId="4" borderId="12" xfId="0" applyNumberFormat="1" applyFont="1" applyFill="1" applyBorder="1" applyAlignment="1">
      <alignment horizontal="center"/>
    </xf>
    <xf numFmtId="0" fontId="13" fillId="4" borderId="0" xfId="0" applyFont="1" applyFill="1"/>
    <xf numFmtId="14" fontId="0" fillId="4" borderId="0" xfId="0" applyNumberFormat="1" applyFill="1" applyAlignment="1">
      <alignment horizontal="center"/>
    </xf>
    <xf numFmtId="14" fontId="0" fillId="4" borderId="0" xfId="0" applyNumberFormat="1" applyFill="1"/>
    <xf numFmtId="0" fontId="0" fillId="4" borderId="0" xfId="0" applyFill="1" applyAlignment="1">
      <alignment horizontal="right"/>
    </xf>
    <xf numFmtId="0" fontId="0" fillId="4" borderId="5" xfId="0" applyFill="1" applyBorder="1"/>
    <xf numFmtId="14" fontId="7" fillId="4" borderId="0" xfId="0" applyNumberFormat="1" applyFont="1" applyFill="1" applyAlignment="1">
      <alignment horizontal="center"/>
    </xf>
    <xf numFmtId="14" fontId="7" fillId="4" borderId="0" xfId="0" applyNumberFormat="1" applyFont="1" applyFill="1"/>
    <xf numFmtId="0" fontId="5" fillId="4" borderId="0" xfId="0" applyFont="1" applyFill="1" applyBorder="1"/>
    <xf numFmtId="14" fontId="5" fillId="4" borderId="0" xfId="0" applyNumberFormat="1" applyFont="1" applyFill="1" applyBorder="1" applyAlignment="1">
      <alignment horizontal="center"/>
    </xf>
    <xf numFmtId="14" fontId="5" fillId="4" borderId="0" xfId="0" applyNumberFormat="1" applyFont="1" applyFill="1" applyBorder="1"/>
    <xf numFmtId="0" fontId="7" fillId="4" borderId="0" xfId="0" applyFont="1" applyFill="1" applyAlignment="1">
      <alignment horizontal="center"/>
    </xf>
    <xf numFmtId="0" fontId="13" fillId="7" borderId="12" xfId="0" applyFont="1" applyFill="1" applyBorder="1"/>
    <xf numFmtId="14" fontId="13" fillId="7" borderId="12" xfId="0" applyNumberFormat="1" applyFont="1" applyFill="1" applyBorder="1" applyAlignment="1">
      <alignment horizontal="center"/>
    </xf>
    <xf numFmtId="14" fontId="13" fillId="7" borderId="12" xfId="0" applyNumberFormat="1" applyFont="1" applyFill="1" applyBorder="1"/>
    <xf numFmtId="0" fontId="2" fillId="9" borderId="12" xfId="0" applyFont="1" applyFill="1" applyBorder="1" applyAlignment="1">
      <alignment horizontal="center"/>
    </xf>
    <xf numFmtId="0" fontId="13" fillId="6" borderId="0" xfId="0" applyFont="1" applyFill="1" applyAlignment="1">
      <alignment horizontal="right"/>
    </xf>
    <xf numFmtId="0" fontId="13" fillId="6" borderId="5" xfId="0" applyFont="1" applyFill="1" applyBorder="1"/>
    <xf numFmtId="14" fontId="13" fillId="6" borderId="5" xfId="0" applyNumberFormat="1" applyFont="1" applyFill="1" applyBorder="1"/>
    <xf numFmtId="0" fontId="0" fillId="6" borderId="0" xfId="0" applyFont="1" applyFill="1"/>
    <xf numFmtId="14" fontId="0" fillId="6" borderId="0" xfId="0" applyNumberFormat="1" applyFont="1" applyFill="1"/>
    <xf numFmtId="0" fontId="0" fillId="6" borderId="6" xfId="0" applyFont="1" applyFill="1" applyBorder="1" applyAlignment="1">
      <alignment horizontal="center"/>
    </xf>
    <xf numFmtId="1" fontId="12" fillId="6" borderId="0" xfId="0" applyNumberFormat="1" applyFont="1" applyFill="1" applyBorder="1" applyAlignment="1">
      <alignment horizontal="center" vertical="center"/>
    </xf>
    <xf numFmtId="0" fontId="7" fillId="0" borderId="5" xfId="0" applyFont="1" applyBorder="1"/>
    <xf numFmtId="0" fontId="22" fillId="6" borderId="0" xfId="0" applyFont="1" applyFill="1" applyBorder="1" applyAlignment="1">
      <alignment horizontal="right"/>
    </xf>
    <xf numFmtId="0" fontId="13" fillId="6" borderId="0" xfId="0" applyFont="1" applyFill="1" applyAlignment="1">
      <alignment horizontal="center"/>
    </xf>
    <xf numFmtId="1" fontId="13" fillId="6" borderId="6" xfId="0" applyNumberFormat="1" applyFont="1" applyFill="1" applyBorder="1" applyAlignment="1">
      <alignment horizontal="center" vertical="center"/>
    </xf>
    <xf numFmtId="14" fontId="7" fillId="6" borderId="0" xfId="0" applyNumberFormat="1" applyFont="1" applyFill="1" applyAlignment="1">
      <alignment horizontal="center"/>
    </xf>
    <xf numFmtId="0" fontId="7" fillId="0" borderId="0" xfId="0" applyFont="1" applyAlignment="1">
      <alignment horizontal="right"/>
    </xf>
    <xf numFmtId="0" fontId="2" fillId="9" borderId="12" xfId="0" applyFont="1" applyFill="1" applyBorder="1" applyAlignment="1">
      <alignment horizontal="center"/>
    </xf>
    <xf numFmtId="0" fontId="0" fillId="0" borderId="18" xfId="0" applyBorder="1"/>
    <xf numFmtId="0" fontId="11" fillId="6" borderId="5" xfId="0" applyFont="1" applyFill="1" applyBorder="1"/>
    <xf numFmtId="0" fontId="10" fillId="6" borderId="0" xfId="0" applyFont="1" applyFill="1" applyAlignment="1">
      <alignment horizontal="right"/>
    </xf>
    <xf numFmtId="14" fontId="10" fillId="6" borderId="5" xfId="0" applyNumberFormat="1" applyFont="1" applyFill="1" applyBorder="1"/>
    <xf numFmtId="14" fontId="0" fillId="8" borderId="0" xfId="0" applyNumberFormat="1" applyFill="1" applyAlignment="1">
      <alignment horizontal="center"/>
    </xf>
    <xf numFmtId="14" fontId="0" fillId="8" borderId="5" xfId="0" applyNumberFormat="1" applyFill="1" applyBorder="1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49" fontId="0" fillId="6" borderId="0" xfId="0" applyNumberFormat="1" applyFill="1" applyAlignment="1">
      <alignment horizontal="right"/>
    </xf>
    <xf numFmtId="0" fontId="7" fillId="6" borderId="6" xfId="0" applyFont="1" applyFill="1" applyBorder="1" applyAlignment="1">
      <alignment horizontal="center"/>
    </xf>
    <xf numFmtId="0" fontId="5" fillId="6" borderId="0" xfId="0" applyFont="1" applyFill="1" applyAlignment="1">
      <alignment horizontal="center" vertical="center"/>
    </xf>
    <xf numFmtId="1" fontId="13" fillId="6" borderId="0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16" fontId="0" fillId="6" borderId="0" xfId="0" applyNumberFormat="1" applyFill="1"/>
    <xf numFmtId="0" fontId="5" fillId="4" borderId="0" xfId="0" applyFont="1" applyFill="1"/>
    <xf numFmtId="0" fontId="0" fillId="4" borderId="6" xfId="0" applyFill="1" applyBorder="1" applyAlignment="1">
      <alignment horizontal="center"/>
    </xf>
    <xf numFmtId="1" fontId="13" fillId="4" borderId="0" xfId="0" applyNumberFormat="1" applyFont="1" applyFill="1" applyBorder="1" applyAlignment="1">
      <alignment horizontal="center" vertical="center"/>
    </xf>
    <xf numFmtId="1" fontId="13" fillId="4" borderId="6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4" fontId="0" fillId="8" borderId="5" xfId="0" applyNumberFormat="1" applyFill="1" applyBorder="1" applyAlignment="1">
      <alignment horizontal="right"/>
    </xf>
    <xf numFmtId="14" fontId="0" fillId="6" borderId="5" xfId="0" applyNumberFormat="1" applyFill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49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  <color rgb="FF000000"/>
      <color rgb="FF37DA1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R519"/>
  <sheetViews>
    <sheetView workbookViewId="0">
      <pane ySplit="1" topLeftCell="A7" activePane="bottomLeft" state="frozen"/>
      <selection pane="bottomLeft" activeCell="C13" sqref="C13"/>
    </sheetView>
  </sheetViews>
  <sheetFormatPr defaultRowHeight="15" x14ac:dyDescent="0.25"/>
  <cols>
    <col min="1" max="1" width="13.5703125" customWidth="1"/>
    <col min="2" max="2" width="20.5703125" customWidth="1"/>
    <col min="3" max="3" width="17.7109375" customWidth="1"/>
    <col min="4" max="4" width="31.5703125" customWidth="1"/>
    <col min="5" max="5" width="22.85546875" customWidth="1"/>
    <col min="6" max="6" width="14.85546875" customWidth="1"/>
    <col min="7" max="7" width="10.140625" customWidth="1"/>
    <col min="8" max="8" width="16" customWidth="1"/>
    <col min="9" max="9" width="15.85546875" customWidth="1"/>
    <col min="10" max="10" width="16.42578125" style="31" customWidth="1"/>
    <col min="15" max="15" width="14.5703125" customWidth="1"/>
  </cols>
  <sheetData>
    <row r="1" spans="1:18" ht="63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8" t="s">
        <v>9</v>
      </c>
      <c r="K1" s="2" t="s">
        <v>10</v>
      </c>
      <c r="L1" s="233" t="s">
        <v>11</v>
      </c>
      <c r="M1" s="234"/>
      <c r="N1" s="4" t="s">
        <v>12</v>
      </c>
      <c r="O1" s="5" t="s">
        <v>13</v>
      </c>
      <c r="Q1" s="6" t="s">
        <v>14</v>
      </c>
      <c r="R1" s="7" t="s">
        <v>15</v>
      </c>
    </row>
    <row r="2" spans="1:18" s="11" customFormat="1" ht="15.75" x14ac:dyDescent="0.25">
      <c r="A2" s="9" t="s">
        <v>16</v>
      </c>
      <c r="B2" s="9" t="s">
        <v>17</v>
      </c>
      <c r="C2" s="9" t="s">
        <v>18</v>
      </c>
      <c r="D2" s="9" t="s">
        <v>19</v>
      </c>
      <c r="E2" s="10">
        <v>42380</v>
      </c>
      <c r="F2" s="9">
        <v>600</v>
      </c>
      <c r="G2" s="9" t="s">
        <v>20</v>
      </c>
      <c r="H2" s="9" t="s">
        <v>21</v>
      </c>
      <c r="J2" s="32">
        <v>42375</v>
      </c>
      <c r="O2" s="235"/>
      <c r="P2" s="235"/>
      <c r="Q2" s="11">
        <f>J2-E2</f>
        <v>-5</v>
      </c>
      <c r="R2" s="11">
        <f>IF(Q2&gt;6,1,0)</f>
        <v>0</v>
      </c>
    </row>
    <row r="3" spans="1:18" s="11" customFormat="1" ht="15.75" x14ac:dyDescent="0.25">
      <c r="A3" s="9" t="s">
        <v>22</v>
      </c>
      <c r="B3" s="9" t="s">
        <v>23</v>
      </c>
      <c r="C3" s="9" t="s">
        <v>24</v>
      </c>
      <c r="D3" s="9" t="s">
        <v>25</v>
      </c>
      <c r="E3" s="10">
        <v>42380</v>
      </c>
      <c r="F3" s="9">
        <v>1050</v>
      </c>
      <c r="G3" s="9" t="s">
        <v>20</v>
      </c>
      <c r="J3" s="32">
        <v>42384</v>
      </c>
      <c r="O3" s="235"/>
      <c r="P3" s="235"/>
      <c r="Q3" s="11">
        <f t="shared" ref="Q3:Q49" si="0">J3-E3</f>
        <v>4</v>
      </c>
      <c r="R3" s="11">
        <f t="shared" ref="R3:R49" si="1">IF(Q3&gt;6,1,0)</f>
        <v>0</v>
      </c>
    </row>
    <row r="4" spans="1:18" s="11" customFormat="1" ht="15.75" x14ac:dyDescent="0.25">
      <c r="A4" s="9" t="s">
        <v>26</v>
      </c>
      <c r="B4" s="9" t="s">
        <v>27</v>
      </c>
      <c r="C4" s="9" t="s">
        <v>28</v>
      </c>
      <c r="D4" s="9" t="s">
        <v>29</v>
      </c>
      <c r="E4" s="10">
        <v>42380</v>
      </c>
      <c r="F4" s="9">
        <v>150</v>
      </c>
      <c r="G4" s="9" t="s">
        <v>20</v>
      </c>
      <c r="H4" s="9" t="s">
        <v>30</v>
      </c>
      <c r="J4" s="32">
        <v>42375</v>
      </c>
      <c r="O4" s="235"/>
      <c r="P4" s="235"/>
      <c r="Q4" s="11">
        <f t="shared" si="0"/>
        <v>-5</v>
      </c>
      <c r="R4" s="11">
        <f t="shared" si="1"/>
        <v>0</v>
      </c>
    </row>
    <row r="5" spans="1:18" s="11" customFormat="1" ht="15.75" x14ac:dyDescent="0.25">
      <c r="A5" s="9" t="s">
        <v>26</v>
      </c>
      <c r="B5" s="9" t="s">
        <v>27</v>
      </c>
      <c r="C5" s="9" t="s">
        <v>31</v>
      </c>
      <c r="D5" s="9" t="s">
        <v>32</v>
      </c>
      <c r="E5" s="10">
        <v>42380</v>
      </c>
      <c r="F5" s="9">
        <v>120</v>
      </c>
      <c r="G5" s="9" t="s">
        <v>20</v>
      </c>
      <c r="H5" s="9" t="s">
        <v>30</v>
      </c>
      <c r="J5" s="32">
        <v>42375</v>
      </c>
      <c r="O5" s="235"/>
      <c r="P5" s="235"/>
      <c r="Q5" s="11">
        <f t="shared" si="0"/>
        <v>-5</v>
      </c>
      <c r="R5" s="11">
        <f t="shared" si="1"/>
        <v>0</v>
      </c>
    </row>
    <row r="6" spans="1:18" s="11" customFormat="1" ht="15.75" x14ac:dyDescent="0.25">
      <c r="A6" s="9" t="s">
        <v>26</v>
      </c>
      <c r="B6" s="9" t="s">
        <v>27</v>
      </c>
      <c r="C6" s="9" t="s">
        <v>33</v>
      </c>
      <c r="D6" s="9" t="s">
        <v>34</v>
      </c>
      <c r="E6" s="10">
        <v>42380</v>
      </c>
      <c r="F6" s="9">
        <v>400</v>
      </c>
      <c r="G6" s="9" t="s">
        <v>20</v>
      </c>
      <c r="H6" s="9" t="s">
        <v>30</v>
      </c>
      <c r="J6" s="32">
        <v>42375</v>
      </c>
      <c r="O6" s="235"/>
      <c r="P6" s="235"/>
      <c r="Q6" s="11">
        <f t="shared" si="0"/>
        <v>-5</v>
      </c>
      <c r="R6" s="11">
        <f t="shared" si="1"/>
        <v>0</v>
      </c>
    </row>
    <row r="7" spans="1:18" s="11" customFormat="1" ht="15.75" x14ac:dyDescent="0.25">
      <c r="A7" s="9" t="s">
        <v>26</v>
      </c>
      <c r="B7" s="9" t="s">
        <v>27</v>
      </c>
      <c r="C7" s="9" t="s">
        <v>35</v>
      </c>
      <c r="D7" s="9" t="s">
        <v>36</v>
      </c>
      <c r="E7" s="10">
        <v>42380</v>
      </c>
      <c r="F7" s="9">
        <v>600</v>
      </c>
      <c r="G7" s="9" t="s">
        <v>20</v>
      </c>
      <c r="H7" s="9" t="s">
        <v>30</v>
      </c>
      <c r="J7" s="32">
        <v>42384</v>
      </c>
      <c r="O7" s="235"/>
      <c r="P7" s="235"/>
      <c r="Q7" s="11">
        <f t="shared" si="0"/>
        <v>4</v>
      </c>
      <c r="R7" s="11">
        <f t="shared" si="1"/>
        <v>0</v>
      </c>
    </row>
    <row r="8" spans="1:18" s="11" customFormat="1" ht="15.75" x14ac:dyDescent="0.25">
      <c r="A8" s="9" t="s">
        <v>26</v>
      </c>
      <c r="B8" s="9" t="s">
        <v>27</v>
      </c>
      <c r="C8" s="9" t="s">
        <v>37</v>
      </c>
      <c r="D8" s="9" t="s">
        <v>38</v>
      </c>
      <c r="E8" s="10">
        <v>42380</v>
      </c>
      <c r="F8" s="9">
        <v>400</v>
      </c>
      <c r="H8" s="9" t="s">
        <v>30</v>
      </c>
      <c r="J8" s="32">
        <v>42377</v>
      </c>
      <c r="O8" s="235"/>
      <c r="P8" s="235"/>
      <c r="Q8" s="11">
        <f t="shared" si="0"/>
        <v>-3</v>
      </c>
      <c r="R8" s="11">
        <f t="shared" si="1"/>
        <v>0</v>
      </c>
    </row>
    <row r="9" spans="1:18" s="11" customFormat="1" ht="15.75" x14ac:dyDescent="0.25">
      <c r="A9" s="9" t="s">
        <v>39</v>
      </c>
      <c r="B9" s="9" t="s">
        <v>40</v>
      </c>
      <c r="C9" s="9" t="s">
        <v>41</v>
      </c>
      <c r="D9" s="9" t="s">
        <v>42</v>
      </c>
      <c r="E9" s="10">
        <v>42380</v>
      </c>
      <c r="F9" s="9">
        <v>1000</v>
      </c>
      <c r="G9" s="9" t="s">
        <v>20</v>
      </c>
      <c r="H9" s="9" t="s">
        <v>30</v>
      </c>
      <c r="J9" s="32">
        <v>42384</v>
      </c>
      <c r="O9" s="235"/>
      <c r="P9" s="235"/>
      <c r="Q9" s="11">
        <f t="shared" si="0"/>
        <v>4</v>
      </c>
      <c r="R9" s="11">
        <f t="shared" si="1"/>
        <v>0</v>
      </c>
    </row>
    <row r="10" spans="1:18" s="11" customFormat="1" ht="15.75" x14ac:dyDescent="0.25">
      <c r="A10" s="9" t="s">
        <v>39</v>
      </c>
      <c r="B10" s="9" t="s">
        <v>40</v>
      </c>
      <c r="C10" s="9" t="s">
        <v>43</v>
      </c>
      <c r="D10" s="9" t="s">
        <v>44</v>
      </c>
      <c r="E10" s="10">
        <v>42380</v>
      </c>
      <c r="F10" s="9">
        <v>15</v>
      </c>
      <c r="G10" s="9" t="s">
        <v>20</v>
      </c>
      <c r="H10" s="9" t="s">
        <v>30</v>
      </c>
      <c r="J10" s="32">
        <v>42375</v>
      </c>
      <c r="O10" s="235"/>
      <c r="P10" s="235"/>
      <c r="Q10" s="11">
        <f t="shared" si="0"/>
        <v>-5</v>
      </c>
      <c r="R10" s="11">
        <f t="shared" si="1"/>
        <v>0</v>
      </c>
    </row>
    <row r="11" spans="1:18" s="11" customFormat="1" ht="15.75" x14ac:dyDescent="0.25">
      <c r="A11" s="9" t="s">
        <v>39</v>
      </c>
      <c r="B11" s="9" t="s">
        <v>40</v>
      </c>
      <c r="C11" s="9" t="s">
        <v>45</v>
      </c>
      <c r="D11" s="9" t="s">
        <v>46</v>
      </c>
      <c r="E11" s="10">
        <v>42380</v>
      </c>
      <c r="F11" s="9">
        <v>800</v>
      </c>
      <c r="G11" s="9" t="s">
        <v>20</v>
      </c>
      <c r="H11" s="9" t="s">
        <v>30</v>
      </c>
      <c r="J11" s="32">
        <v>42375</v>
      </c>
      <c r="O11" s="235"/>
      <c r="P11" s="235"/>
      <c r="Q11" s="11">
        <f t="shared" si="0"/>
        <v>-5</v>
      </c>
      <c r="R11" s="11">
        <f t="shared" si="1"/>
        <v>0</v>
      </c>
    </row>
    <row r="12" spans="1:18" s="11" customFormat="1" ht="15.75" x14ac:dyDescent="0.25">
      <c r="A12" s="9" t="s">
        <v>39</v>
      </c>
      <c r="B12" s="9" t="s">
        <v>40</v>
      </c>
      <c r="C12" s="9" t="s">
        <v>47</v>
      </c>
      <c r="D12" s="9" t="s">
        <v>48</v>
      </c>
      <c r="E12" s="10">
        <v>42380</v>
      </c>
      <c r="F12" s="9">
        <v>2000</v>
      </c>
      <c r="G12" s="9" t="s">
        <v>20</v>
      </c>
      <c r="H12" s="9" t="s">
        <v>30</v>
      </c>
      <c r="J12" s="32">
        <v>42375</v>
      </c>
      <c r="O12" s="235"/>
      <c r="P12" s="235"/>
      <c r="Q12" s="11">
        <f t="shared" si="0"/>
        <v>-5</v>
      </c>
      <c r="R12" s="11">
        <f t="shared" si="1"/>
        <v>0</v>
      </c>
    </row>
    <row r="13" spans="1:18" s="11" customFormat="1" ht="15.75" x14ac:dyDescent="0.25">
      <c r="A13" s="9" t="s">
        <v>49</v>
      </c>
      <c r="B13" s="9" t="s">
        <v>50</v>
      </c>
      <c r="C13" s="9" t="s">
        <v>51</v>
      </c>
      <c r="D13" s="9" t="s">
        <v>52</v>
      </c>
      <c r="E13" s="10">
        <v>42380</v>
      </c>
      <c r="F13" s="9">
        <v>600</v>
      </c>
      <c r="G13" s="9" t="s">
        <v>20</v>
      </c>
      <c r="H13" s="9" t="s">
        <v>30</v>
      </c>
      <c r="I13" s="11" t="s">
        <v>143</v>
      </c>
      <c r="J13" s="32">
        <v>42401</v>
      </c>
      <c r="K13" s="11">
        <v>0</v>
      </c>
      <c r="O13" s="235"/>
      <c r="P13" s="235"/>
      <c r="Q13" s="11">
        <f t="shared" si="0"/>
        <v>21</v>
      </c>
      <c r="R13" s="11">
        <f t="shared" si="1"/>
        <v>1</v>
      </c>
    </row>
    <row r="14" spans="1:18" s="11" customFormat="1" ht="15.75" x14ac:dyDescent="0.25">
      <c r="A14" s="9" t="s">
        <v>49</v>
      </c>
      <c r="B14" s="9" t="s">
        <v>50</v>
      </c>
      <c r="C14" s="9" t="s">
        <v>51</v>
      </c>
      <c r="D14" s="9" t="s">
        <v>52</v>
      </c>
      <c r="E14" s="10">
        <v>42390</v>
      </c>
      <c r="F14" s="9">
        <v>600</v>
      </c>
      <c r="G14" s="9" t="s">
        <v>20</v>
      </c>
      <c r="H14" s="9" t="s">
        <v>30</v>
      </c>
      <c r="I14" s="9" t="s">
        <v>207</v>
      </c>
      <c r="J14" s="32">
        <v>42415</v>
      </c>
      <c r="K14" s="11">
        <v>0</v>
      </c>
      <c r="L14" s="11" t="s">
        <v>238</v>
      </c>
      <c r="O14" s="235"/>
      <c r="P14" s="235"/>
      <c r="Q14" s="11">
        <f t="shared" si="0"/>
        <v>25</v>
      </c>
      <c r="R14" s="11">
        <f t="shared" si="1"/>
        <v>1</v>
      </c>
    </row>
    <row r="15" spans="1:18" s="11" customFormat="1" ht="15.75" x14ac:dyDescent="0.25">
      <c r="A15" s="9" t="s">
        <v>53</v>
      </c>
      <c r="B15" s="9" t="s">
        <v>54</v>
      </c>
      <c r="C15" s="9" t="s">
        <v>55</v>
      </c>
      <c r="D15" s="9" t="s">
        <v>56</v>
      </c>
      <c r="E15" s="10">
        <v>42384</v>
      </c>
      <c r="F15" s="9">
        <v>10</v>
      </c>
      <c r="G15" s="9" t="s">
        <v>20</v>
      </c>
      <c r="H15" s="9" t="s">
        <v>30</v>
      </c>
      <c r="J15" s="32">
        <v>42375</v>
      </c>
      <c r="O15" s="235"/>
      <c r="P15" s="235"/>
      <c r="Q15" s="11">
        <f t="shared" si="0"/>
        <v>-9</v>
      </c>
      <c r="R15" s="11">
        <f t="shared" si="1"/>
        <v>0</v>
      </c>
    </row>
    <row r="16" spans="1:18" s="11" customFormat="1" ht="15.75" x14ac:dyDescent="0.25">
      <c r="A16" s="9" t="s">
        <v>53</v>
      </c>
      <c r="B16" s="9" t="s">
        <v>54</v>
      </c>
      <c r="C16" s="9" t="s">
        <v>57</v>
      </c>
      <c r="D16" s="9" t="s">
        <v>58</v>
      </c>
      <c r="E16" s="10">
        <v>42384</v>
      </c>
      <c r="F16" s="9">
        <v>5</v>
      </c>
      <c r="G16" s="9" t="s">
        <v>20</v>
      </c>
      <c r="H16" s="9" t="s">
        <v>30</v>
      </c>
      <c r="J16" s="32">
        <v>42384</v>
      </c>
      <c r="O16" s="235"/>
      <c r="P16" s="235"/>
      <c r="Q16" s="11">
        <f t="shared" si="0"/>
        <v>0</v>
      </c>
      <c r="R16" s="11">
        <f t="shared" si="1"/>
        <v>0</v>
      </c>
    </row>
    <row r="17" spans="1:18" s="11" customFormat="1" ht="15.75" x14ac:dyDescent="0.25">
      <c r="A17" s="9" t="s">
        <v>53</v>
      </c>
      <c r="B17" s="9" t="s">
        <v>54</v>
      </c>
      <c r="C17" s="9" t="s">
        <v>59</v>
      </c>
      <c r="D17" s="9" t="s">
        <v>60</v>
      </c>
      <c r="E17" s="10">
        <v>42384</v>
      </c>
      <c r="F17" s="9">
        <v>10</v>
      </c>
      <c r="G17" s="9" t="s">
        <v>20</v>
      </c>
      <c r="H17" s="9" t="s">
        <v>30</v>
      </c>
      <c r="J17" s="32">
        <v>42384</v>
      </c>
      <c r="O17" s="235"/>
      <c r="P17" s="235"/>
      <c r="Q17" s="11">
        <f t="shared" si="0"/>
        <v>0</v>
      </c>
      <c r="R17" s="11">
        <f t="shared" si="1"/>
        <v>0</v>
      </c>
    </row>
    <row r="18" spans="1:18" s="11" customFormat="1" ht="15.75" x14ac:dyDescent="0.25">
      <c r="A18" s="9" t="s">
        <v>53</v>
      </c>
      <c r="B18" s="9" t="s">
        <v>54</v>
      </c>
      <c r="C18" s="9" t="s">
        <v>61</v>
      </c>
      <c r="D18" s="9" t="s">
        <v>58</v>
      </c>
      <c r="E18" s="10">
        <v>42384</v>
      </c>
      <c r="F18" s="9">
        <v>10</v>
      </c>
      <c r="G18" s="9" t="s">
        <v>20</v>
      </c>
      <c r="H18" s="9" t="s">
        <v>30</v>
      </c>
      <c r="J18" s="32">
        <v>42384</v>
      </c>
      <c r="O18" s="235"/>
      <c r="P18" s="235"/>
      <c r="Q18" s="11">
        <f t="shared" si="0"/>
        <v>0</v>
      </c>
      <c r="R18" s="11">
        <f t="shared" si="1"/>
        <v>0</v>
      </c>
    </row>
    <row r="19" spans="1:18" s="11" customFormat="1" ht="15.75" x14ac:dyDescent="0.25">
      <c r="A19" s="9" t="s">
        <v>62</v>
      </c>
      <c r="B19" s="9" t="s">
        <v>63</v>
      </c>
      <c r="C19" s="9" t="s">
        <v>64</v>
      </c>
      <c r="D19" s="9" t="s">
        <v>65</v>
      </c>
      <c r="E19" s="10">
        <v>42381</v>
      </c>
      <c r="F19" s="9">
        <v>3000</v>
      </c>
      <c r="G19" s="9" t="s">
        <v>20</v>
      </c>
      <c r="H19" s="9" t="s">
        <v>30</v>
      </c>
      <c r="I19" s="11" t="s">
        <v>167</v>
      </c>
      <c r="J19" s="32">
        <v>42384</v>
      </c>
      <c r="K19" s="11">
        <v>0</v>
      </c>
      <c r="O19" s="235"/>
      <c r="P19" s="235"/>
      <c r="Q19" s="11">
        <f t="shared" si="0"/>
        <v>3</v>
      </c>
      <c r="R19" s="11">
        <f t="shared" si="1"/>
        <v>0</v>
      </c>
    </row>
    <row r="20" spans="1:18" s="11" customFormat="1" ht="15.75" x14ac:dyDescent="0.25">
      <c r="A20" s="9" t="s">
        <v>62</v>
      </c>
      <c r="B20" s="9" t="s">
        <v>63</v>
      </c>
      <c r="C20" s="9" t="s">
        <v>66</v>
      </c>
      <c r="D20" s="9" t="s">
        <v>67</v>
      </c>
      <c r="E20" s="10">
        <v>42381</v>
      </c>
      <c r="F20" s="9">
        <v>1200</v>
      </c>
      <c r="G20" s="9" t="s">
        <v>20</v>
      </c>
      <c r="H20" s="9" t="s">
        <v>30</v>
      </c>
      <c r="J20" s="32">
        <v>42384</v>
      </c>
      <c r="O20" s="235"/>
      <c r="P20" s="235"/>
      <c r="Q20" s="11">
        <f t="shared" si="0"/>
        <v>3</v>
      </c>
      <c r="R20" s="11">
        <f t="shared" si="1"/>
        <v>0</v>
      </c>
    </row>
    <row r="21" spans="1:18" s="11" customFormat="1" ht="15.75" x14ac:dyDescent="0.25">
      <c r="A21" s="9" t="s">
        <v>68</v>
      </c>
      <c r="B21" s="9" t="s">
        <v>69</v>
      </c>
      <c r="C21" s="9" t="s">
        <v>70</v>
      </c>
      <c r="D21" s="9" t="s">
        <v>71</v>
      </c>
      <c r="E21" s="10">
        <v>42387</v>
      </c>
      <c r="F21" s="9">
        <v>250</v>
      </c>
      <c r="G21" s="9" t="s">
        <v>20</v>
      </c>
      <c r="H21" s="9" t="s">
        <v>30</v>
      </c>
      <c r="J21" s="32">
        <v>42375</v>
      </c>
      <c r="O21" s="235"/>
      <c r="P21" s="235"/>
      <c r="Q21" s="11">
        <f t="shared" si="0"/>
        <v>-12</v>
      </c>
      <c r="R21" s="11">
        <f t="shared" si="1"/>
        <v>0</v>
      </c>
    </row>
    <row r="22" spans="1:18" s="11" customFormat="1" ht="15.75" x14ac:dyDescent="0.25">
      <c r="A22" s="9" t="s">
        <v>68</v>
      </c>
      <c r="B22" s="9" t="s">
        <v>69</v>
      </c>
      <c r="C22" s="9" t="s">
        <v>72</v>
      </c>
      <c r="D22" s="9" t="s">
        <v>73</v>
      </c>
      <c r="E22" s="10">
        <v>42387</v>
      </c>
      <c r="F22" s="9">
        <v>12</v>
      </c>
      <c r="G22" s="9" t="s">
        <v>20</v>
      </c>
      <c r="H22" s="9" t="s">
        <v>30</v>
      </c>
      <c r="J22" s="32">
        <v>42375</v>
      </c>
      <c r="O22" s="235"/>
      <c r="P22" s="235"/>
      <c r="Q22" s="11">
        <f t="shared" si="0"/>
        <v>-12</v>
      </c>
      <c r="R22" s="11">
        <f t="shared" si="1"/>
        <v>0</v>
      </c>
    </row>
    <row r="23" spans="1:18" s="11" customFormat="1" ht="15.75" x14ac:dyDescent="0.25">
      <c r="A23" s="9" t="s">
        <v>68</v>
      </c>
      <c r="B23" s="9" t="s">
        <v>69</v>
      </c>
      <c r="C23" s="9" t="s">
        <v>74</v>
      </c>
      <c r="D23" s="9" t="s">
        <v>75</v>
      </c>
      <c r="E23" s="10">
        <v>42387</v>
      </c>
      <c r="F23" s="9">
        <v>15</v>
      </c>
      <c r="G23" s="9" t="s">
        <v>20</v>
      </c>
      <c r="H23" s="9" t="s">
        <v>30</v>
      </c>
      <c r="J23" s="32">
        <v>42384</v>
      </c>
      <c r="O23" s="235"/>
      <c r="P23" s="235"/>
      <c r="Q23" s="11">
        <f t="shared" si="0"/>
        <v>-3</v>
      </c>
      <c r="R23" s="11">
        <f t="shared" si="1"/>
        <v>0</v>
      </c>
    </row>
    <row r="24" spans="1:18" s="11" customFormat="1" ht="15.75" x14ac:dyDescent="0.25">
      <c r="A24" s="9" t="s">
        <v>68</v>
      </c>
      <c r="B24" s="9" t="s">
        <v>69</v>
      </c>
      <c r="C24" s="9" t="s">
        <v>76</v>
      </c>
      <c r="D24" s="9" t="s">
        <v>77</v>
      </c>
      <c r="E24" s="10">
        <v>42387</v>
      </c>
      <c r="F24" s="9">
        <v>13</v>
      </c>
      <c r="G24" s="9" t="s">
        <v>20</v>
      </c>
      <c r="H24" s="9" t="s">
        <v>30</v>
      </c>
      <c r="J24" s="32">
        <v>42375</v>
      </c>
      <c r="O24" s="235"/>
      <c r="P24" s="235"/>
      <c r="Q24" s="11">
        <f t="shared" si="0"/>
        <v>-12</v>
      </c>
      <c r="R24" s="11">
        <f t="shared" si="1"/>
        <v>0</v>
      </c>
    </row>
    <row r="25" spans="1:18" s="11" customFormat="1" ht="15.75" x14ac:dyDescent="0.25">
      <c r="A25" s="9" t="s">
        <v>68</v>
      </c>
      <c r="B25" s="9" t="s">
        <v>69</v>
      </c>
      <c r="C25" s="9" t="s">
        <v>78</v>
      </c>
      <c r="D25" s="9" t="s">
        <v>79</v>
      </c>
      <c r="E25" s="10">
        <v>42387</v>
      </c>
      <c r="F25" s="9">
        <v>16</v>
      </c>
      <c r="G25" s="9" t="s">
        <v>20</v>
      </c>
      <c r="H25" s="9" t="s">
        <v>30</v>
      </c>
      <c r="J25" s="32">
        <v>42375</v>
      </c>
      <c r="O25" s="235"/>
      <c r="P25" s="235"/>
      <c r="Q25" s="11">
        <f t="shared" si="0"/>
        <v>-12</v>
      </c>
      <c r="R25" s="11">
        <f t="shared" si="1"/>
        <v>0</v>
      </c>
    </row>
    <row r="26" spans="1:18" s="11" customFormat="1" ht="15.75" x14ac:dyDescent="0.25">
      <c r="A26" s="9" t="s">
        <v>68</v>
      </c>
      <c r="B26" s="9" t="s">
        <v>69</v>
      </c>
      <c r="C26" s="9" t="s">
        <v>80</v>
      </c>
      <c r="D26" s="9" t="s">
        <v>81</v>
      </c>
      <c r="E26" s="10">
        <v>42387</v>
      </c>
      <c r="F26" s="9">
        <v>56</v>
      </c>
      <c r="G26" s="9" t="s">
        <v>20</v>
      </c>
      <c r="H26" s="9" t="s">
        <v>30</v>
      </c>
      <c r="J26" s="32">
        <v>42384</v>
      </c>
      <c r="O26" s="235"/>
      <c r="P26" s="235"/>
      <c r="Q26" s="11">
        <f t="shared" si="0"/>
        <v>-3</v>
      </c>
      <c r="R26" s="11">
        <f t="shared" si="1"/>
        <v>0</v>
      </c>
    </row>
    <row r="27" spans="1:18" s="11" customFormat="1" ht="15.75" x14ac:dyDescent="0.25">
      <c r="A27" s="9" t="s">
        <v>68</v>
      </c>
      <c r="B27" s="9" t="s">
        <v>69</v>
      </c>
      <c r="C27" s="9" t="s">
        <v>82</v>
      </c>
      <c r="D27" s="9" t="s">
        <v>83</v>
      </c>
      <c r="E27" s="10">
        <v>42387</v>
      </c>
      <c r="F27" s="9">
        <v>13</v>
      </c>
      <c r="G27" s="9" t="s">
        <v>20</v>
      </c>
      <c r="H27" s="9" t="s">
        <v>30</v>
      </c>
      <c r="J27" s="32">
        <v>42375</v>
      </c>
      <c r="O27" s="235"/>
      <c r="P27" s="235"/>
      <c r="Q27" s="11">
        <f t="shared" si="0"/>
        <v>-12</v>
      </c>
      <c r="R27" s="11">
        <f t="shared" si="1"/>
        <v>0</v>
      </c>
    </row>
    <row r="28" spans="1:18" s="11" customFormat="1" ht="15.75" x14ac:dyDescent="0.25">
      <c r="A28" s="9" t="s">
        <v>84</v>
      </c>
      <c r="B28" s="9" t="s">
        <v>85</v>
      </c>
      <c r="C28" s="9" t="s">
        <v>86</v>
      </c>
      <c r="D28" s="9" t="s">
        <v>87</v>
      </c>
      <c r="E28" s="10">
        <v>42384</v>
      </c>
      <c r="F28" s="9">
        <v>120</v>
      </c>
      <c r="G28" s="9" t="s">
        <v>20</v>
      </c>
      <c r="H28" s="9" t="s">
        <v>88</v>
      </c>
      <c r="J28" s="32">
        <v>42375</v>
      </c>
      <c r="O28" s="235"/>
      <c r="P28" s="235"/>
      <c r="Q28" s="11">
        <f t="shared" si="0"/>
        <v>-9</v>
      </c>
      <c r="R28" s="11">
        <f t="shared" si="1"/>
        <v>0</v>
      </c>
    </row>
    <row r="29" spans="1:18" s="11" customFormat="1" ht="15.75" x14ac:dyDescent="0.25">
      <c r="A29" s="9" t="s">
        <v>89</v>
      </c>
      <c r="B29" s="9" t="s">
        <v>90</v>
      </c>
      <c r="C29" s="9" t="s">
        <v>91</v>
      </c>
      <c r="D29" s="9" t="s">
        <v>92</v>
      </c>
      <c r="E29" s="10">
        <v>42387</v>
      </c>
      <c r="F29" s="9">
        <v>5</v>
      </c>
      <c r="G29" s="9" t="s">
        <v>20</v>
      </c>
      <c r="J29" s="32">
        <v>42375</v>
      </c>
      <c r="O29" s="235"/>
      <c r="P29" s="235"/>
      <c r="Q29" s="11">
        <f t="shared" si="0"/>
        <v>-12</v>
      </c>
      <c r="R29" s="11">
        <f t="shared" si="1"/>
        <v>0</v>
      </c>
    </row>
    <row r="30" spans="1:18" s="11" customFormat="1" ht="15.75" x14ac:dyDescent="0.25">
      <c r="A30" s="9" t="s">
        <v>89</v>
      </c>
      <c r="B30" s="9" t="s">
        <v>90</v>
      </c>
      <c r="C30" s="9" t="s">
        <v>93</v>
      </c>
      <c r="D30" s="9" t="s">
        <v>94</v>
      </c>
      <c r="E30" s="10">
        <v>42387</v>
      </c>
      <c r="F30" s="9">
        <v>3</v>
      </c>
      <c r="G30" s="9" t="s">
        <v>20</v>
      </c>
      <c r="J30" s="32">
        <v>42375</v>
      </c>
      <c r="O30" s="235"/>
      <c r="P30" s="235"/>
      <c r="Q30" s="11">
        <f t="shared" si="0"/>
        <v>-12</v>
      </c>
      <c r="R30" s="11">
        <f t="shared" si="1"/>
        <v>0</v>
      </c>
    </row>
    <row r="31" spans="1:18" s="11" customFormat="1" ht="15.75" x14ac:dyDescent="0.25">
      <c r="A31" s="9" t="s">
        <v>95</v>
      </c>
      <c r="B31" s="9" t="s">
        <v>96</v>
      </c>
      <c r="C31" s="9" t="s">
        <v>70</v>
      </c>
      <c r="D31" s="9" t="s">
        <v>71</v>
      </c>
      <c r="E31" s="10">
        <v>42394</v>
      </c>
      <c r="F31" s="9">
        <v>100</v>
      </c>
      <c r="G31" s="9" t="s">
        <v>97</v>
      </c>
      <c r="J31" s="32">
        <v>42375</v>
      </c>
      <c r="O31" s="235"/>
      <c r="P31" s="235"/>
      <c r="Q31" s="11">
        <f t="shared" si="0"/>
        <v>-19</v>
      </c>
      <c r="R31" s="11">
        <f t="shared" si="1"/>
        <v>0</v>
      </c>
    </row>
    <row r="32" spans="1:18" s="11" customFormat="1" ht="15.75" x14ac:dyDescent="0.25">
      <c r="A32" s="9" t="s">
        <v>95</v>
      </c>
      <c r="B32" s="9" t="s">
        <v>96</v>
      </c>
      <c r="C32" s="9" t="s">
        <v>45</v>
      </c>
      <c r="D32" s="9" t="s">
        <v>46</v>
      </c>
      <c r="E32" s="10">
        <v>42394</v>
      </c>
      <c r="F32" s="9">
        <v>1200</v>
      </c>
      <c r="G32" s="9" t="s">
        <v>20</v>
      </c>
      <c r="J32" s="32">
        <v>42384</v>
      </c>
      <c r="O32" s="235"/>
      <c r="P32" s="235"/>
      <c r="Q32" s="11">
        <f t="shared" si="0"/>
        <v>-10</v>
      </c>
      <c r="R32" s="11">
        <f t="shared" si="1"/>
        <v>0</v>
      </c>
    </row>
    <row r="33" spans="1:18" s="11" customFormat="1" ht="15.75" x14ac:dyDescent="0.25">
      <c r="A33" s="9" t="s">
        <v>95</v>
      </c>
      <c r="B33" s="9" t="s">
        <v>96</v>
      </c>
      <c r="C33" s="9" t="s">
        <v>98</v>
      </c>
      <c r="D33" s="9" t="s">
        <v>99</v>
      </c>
      <c r="E33" s="10">
        <v>42394</v>
      </c>
      <c r="F33" s="9">
        <v>70</v>
      </c>
      <c r="G33" s="9" t="s">
        <v>97</v>
      </c>
      <c r="J33" s="32">
        <v>42375</v>
      </c>
      <c r="O33" s="235"/>
      <c r="P33" s="235"/>
      <c r="Q33" s="11">
        <f t="shared" si="0"/>
        <v>-19</v>
      </c>
      <c r="R33" s="11">
        <f t="shared" si="1"/>
        <v>0</v>
      </c>
    </row>
    <row r="34" spans="1:18" s="11" customFormat="1" ht="15.75" x14ac:dyDescent="0.25">
      <c r="A34" s="9" t="s">
        <v>95</v>
      </c>
      <c r="B34" s="9" t="s">
        <v>96</v>
      </c>
      <c r="C34" s="9" t="s">
        <v>100</v>
      </c>
      <c r="D34" s="9" t="s">
        <v>101</v>
      </c>
      <c r="E34" s="10">
        <v>42394</v>
      </c>
      <c r="F34" s="9">
        <v>60</v>
      </c>
      <c r="G34" s="9" t="s">
        <v>20</v>
      </c>
      <c r="J34" s="32">
        <v>42384</v>
      </c>
      <c r="O34" s="235"/>
      <c r="P34" s="235"/>
      <c r="Q34" s="11">
        <f t="shared" si="0"/>
        <v>-10</v>
      </c>
      <c r="R34" s="11">
        <f t="shared" si="1"/>
        <v>0</v>
      </c>
    </row>
    <row r="35" spans="1:18" s="11" customFormat="1" ht="15.75" x14ac:dyDescent="0.25">
      <c r="A35" s="9" t="s">
        <v>102</v>
      </c>
      <c r="B35" s="9" t="s">
        <v>103</v>
      </c>
      <c r="C35" s="9" t="s">
        <v>51</v>
      </c>
      <c r="D35" s="9" t="s">
        <v>52</v>
      </c>
      <c r="E35" s="10">
        <v>42394</v>
      </c>
      <c r="F35" s="9">
        <v>300</v>
      </c>
      <c r="J35" s="32">
        <v>42433</v>
      </c>
      <c r="O35" s="235"/>
      <c r="P35" s="235"/>
      <c r="Q35" s="11">
        <f t="shared" si="0"/>
        <v>39</v>
      </c>
      <c r="R35" s="11">
        <f t="shared" si="1"/>
        <v>1</v>
      </c>
    </row>
    <row r="36" spans="1:18" s="11" customFormat="1" ht="15.75" x14ac:dyDescent="0.25">
      <c r="A36" s="9" t="s">
        <v>104</v>
      </c>
      <c r="B36" s="9" t="s">
        <v>105</v>
      </c>
      <c r="C36" s="9" t="s">
        <v>35</v>
      </c>
      <c r="D36" s="9" t="s">
        <v>36</v>
      </c>
      <c r="E36" s="10">
        <v>42394</v>
      </c>
      <c r="F36" s="9">
        <v>400</v>
      </c>
      <c r="G36" s="9" t="s">
        <v>20</v>
      </c>
      <c r="H36" s="9" t="s">
        <v>21</v>
      </c>
      <c r="J36" s="32">
        <v>42384</v>
      </c>
      <c r="O36" s="235"/>
      <c r="P36" s="235"/>
      <c r="Q36" s="11">
        <f t="shared" si="0"/>
        <v>-10</v>
      </c>
      <c r="R36" s="11">
        <f t="shared" si="1"/>
        <v>0</v>
      </c>
    </row>
    <row r="37" spans="1:18" s="11" customFormat="1" ht="15.75" x14ac:dyDescent="0.25">
      <c r="A37" s="9" t="s">
        <v>104</v>
      </c>
      <c r="B37" s="9" t="s">
        <v>105</v>
      </c>
      <c r="C37" s="9" t="s">
        <v>33</v>
      </c>
      <c r="D37" s="9" t="s">
        <v>34</v>
      </c>
      <c r="E37" s="10">
        <v>42394</v>
      </c>
      <c r="F37" s="9">
        <v>100</v>
      </c>
      <c r="G37" s="9" t="s">
        <v>20</v>
      </c>
      <c r="H37" s="9" t="s">
        <v>21</v>
      </c>
      <c r="J37" s="32">
        <v>42375</v>
      </c>
      <c r="O37" s="235"/>
      <c r="P37" s="235"/>
      <c r="Q37" s="11">
        <f t="shared" si="0"/>
        <v>-19</v>
      </c>
      <c r="R37" s="11">
        <f t="shared" si="1"/>
        <v>0</v>
      </c>
    </row>
    <row r="38" spans="1:18" s="11" customFormat="1" ht="15.75" x14ac:dyDescent="0.25">
      <c r="A38" s="9" t="s">
        <v>104</v>
      </c>
      <c r="B38" s="9" t="s">
        <v>105</v>
      </c>
      <c r="C38" s="9" t="s">
        <v>31</v>
      </c>
      <c r="D38" s="9" t="s">
        <v>32</v>
      </c>
      <c r="E38" s="10">
        <v>42394</v>
      </c>
      <c r="F38" s="9">
        <v>120</v>
      </c>
      <c r="J38" s="32">
        <v>42375</v>
      </c>
      <c r="O38" s="235"/>
      <c r="P38" s="235"/>
      <c r="Q38" s="11">
        <f t="shared" si="0"/>
        <v>-19</v>
      </c>
      <c r="R38" s="11">
        <f t="shared" si="1"/>
        <v>0</v>
      </c>
    </row>
    <row r="39" spans="1:18" s="11" customFormat="1" ht="15.75" x14ac:dyDescent="0.25">
      <c r="A39" s="9" t="s">
        <v>104</v>
      </c>
      <c r="B39" s="9" t="s">
        <v>105</v>
      </c>
      <c r="C39" s="9" t="s">
        <v>28</v>
      </c>
      <c r="D39" s="9" t="s">
        <v>29</v>
      </c>
      <c r="E39" s="10">
        <v>42394</v>
      </c>
      <c r="F39" s="9">
        <v>100</v>
      </c>
      <c r="J39" s="32">
        <v>42375</v>
      </c>
      <c r="O39" s="235"/>
      <c r="P39" s="235"/>
      <c r="Q39" s="11">
        <f t="shared" si="0"/>
        <v>-19</v>
      </c>
      <c r="R39" s="11">
        <f t="shared" si="1"/>
        <v>0</v>
      </c>
    </row>
    <row r="40" spans="1:18" s="11" customFormat="1" ht="15.75" x14ac:dyDescent="0.25">
      <c r="A40" s="9" t="s">
        <v>108</v>
      </c>
      <c r="B40" s="9" t="s">
        <v>109</v>
      </c>
      <c r="C40" s="9" t="s">
        <v>72</v>
      </c>
      <c r="D40" s="9" t="s">
        <v>73</v>
      </c>
      <c r="E40" s="10">
        <v>42394</v>
      </c>
      <c r="F40" s="9">
        <v>2</v>
      </c>
      <c r="G40" s="11">
        <v>33</v>
      </c>
      <c r="J40" s="32">
        <v>42375</v>
      </c>
      <c r="O40" s="235"/>
      <c r="P40" s="235"/>
      <c r="Q40" s="11">
        <f t="shared" si="0"/>
        <v>-19</v>
      </c>
      <c r="R40" s="11">
        <f t="shared" si="1"/>
        <v>0</v>
      </c>
    </row>
    <row r="41" spans="1:18" s="11" customFormat="1" ht="15.75" x14ac:dyDescent="0.25">
      <c r="A41" s="9" t="s">
        <v>108</v>
      </c>
      <c r="B41" s="9" t="s">
        <v>109</v>
      </c>
      <c r="C41" s="9" t="s">
        <v>110</v>
      </c>
      <c r="D41" s="9" t="s">
        <v>111</v>
      </c>
      <c r="E41" s="10">
        <v>42394</v>
      </c>
      <c r="F41" s="9">
        <v>1</v>
      </c>
      <c r="J41" s="32">
        <v>42375</v>
      </c>
      <c r="O41" s="235"/>
      <c r="P41" s="235"/>
      <c r="Q41" s="11">
        <f t="shared" si="0"/>
        <v>-19</v>
      </c>
      <c r="R41" s="11">
        <f t="shared" si="1"/>
        <v>0</v>
      </c>
    </row>
    <row r="42" spans="1:18" s="11" customFormat="1" ht="15.75" x14ac:dyDescent="0.25">
      <c r="A42" s="9" t="s">
        <v>112</v>
      </c>
      <c r="B42" s="9" t="s">
        <v>113</v>
      </c>
      <c r="C42" s="9" t="s">
        <v>114</v>
      </c>
      <c r="D42" s="9" t="s">
        <v>115</v>
      </c>
      <c r="E42" s="10">
        <v>42390</v>
      </c>
      <c r="F42" s="9">
        <v>300</v>
      </c>
      <c r="J42" s="32">
        <v>42032</v>
      </c>
      <c r="O42" s="235"/>
      <c r="P42" s="235"/>
      <c r="Q42" s="11">
        <f t="shared" si="0"/>
        <v>-358</v>
      </c>
      <c r="R42" s="11">
        <f t="shared" si="1"/>
        <v>0</v>
      </c>
    </row>
    <row r="43" spans="1:18" s="11" customFormat="1" ht="15.75" x14ac:dyDescent="0.25">
      <c r="A43" s="9" t="s">
        <v>116</v>
      </c>
      <c r="B43" s="9" t="s">
        <v>117</v>
      </c>
      <c r="C43" s="9" t="s">
        <v>118</v>
      </c>
      <c r="D43" s="9" t="s">
        <v>119</v>
      </c>
      <c r="E43" s="10">
        <v>42380</v>
      </c>
      <c r="F43" s="9">
        <v>600</v>
      </c>
      <c r="J43" s="32">
        <v>42032</v>
      </c>
      <c r="O43" s="235"/>
      <c r="P43" s="235"/>
      <c r="Q43" s="11">
        <f t="shared" si="0"/>
        <v>-348</v>
      </c>
      <c r="R43" s="11">
        <f t="shared" si="1"/>
        <v>0</v>
      </c>
    </row>
    <row r="44" spans="1:18" s="11" customFormat="1" ht="15.75" x14ac:dyDescent="0.25">
      <c r="A44" s="9" t="s">
        <v>116</v>
      </c>
      <c r="B44" s="9" t="s">
        <v>117</v>
      </c>
      <c r="C44" s="9" t="s">
        <v>120</v>
      </c>
      <c r="D44" s="9" t="s">
        <v>121</v>
      </c>
      <c r="E44" s="10">
        <v>42394</v>
      </c>
      <c r="F44" s="9">
        <v>300</v>
      </c>
      <c r="J44" s="32">
        <v>42397</v>
      </c>
      <c r="O44" s="235"/>
      <c r="P44" s="235"/>
      <c r="Q44" s="11">
        <f t="shared" si="0"/>
        <v>3</v>
      </c>
      <c r="R44" s="11">
        <f t="shared" si="1"/>
        <v>0</v>
      </c>
    </row>
    <row r="45" spans="1:18" s="11" customFormat="1" ht="15.75" x14ac:dyDescent="0.25">
      <c r="A45" s="9" t="s">
        <v>116</v>
      </c>
      <c r="B45" s="9" t="s">
        <v>117</v>
      </c>
      <c r="C45" s="9" t="s">
        <v>118</v>
      </c>
      <c r="D45" s="9" t="s">
        <v>121</v>
      </c>
      <c r="E45" s="10">
        <v>42383</v>
      </c>
      <c r="F45" s="9">
        <v>300</v>
      </c>
      <c r="J45" s="32">
        <v>42397</v>
      </c>
      <c r="O45" s="235"/>
      <c r="P45" s="235"/>
      <c r="Q45" s="11">
        <f t="shared" si="0"/>
        <v>14</v>
      </c>
      <c r="R45" s="11">
        <f t="shared" si="1"/>
        <v>1</v>
      </c>
    </row>
    <row r="46" spans="1:18" s="11" customFormat="1" ht="15.75" x14ac:dyDescent="0.25">
      <c r="A46" s="9" t="s">
        <v>116</v>
      </c>
      <c r="B46" s="9" t="s">
        <v>117</v>
      </c>
      <c r="C46" s="9" t="s">
        <v>122</v>
      </c>
      <c r="D46" s="9" t="s">
        <v>119</v>
      </c>
      <c r="E46" s="10">
        <v>42389</v>
      </c>
      <c r="F46" s="9">
        <v>200</v>
      </c>
      <c r="J46" s="32">
        <v>42391</v>
      </c>
      <c r="O46" s="235"/>
      <c r="P46" s="235"/>
      <c r="Q46" s="11">
        <f t="shared" si="0"/>
        <v>2</v>
      </c>
      <c r="R46" s="11">
        <f t="shared" si="1"/>
        <v>0</v>
      </c>
    </row>
    <row r="47" spans="1:18" s="11" customFormat="1" ht="15.75" x14ac:dyDescent="0.25">
      <c r="A47" s="9" t="s">
        <v>123</v>
      </c>
      <c r="B47" s="9" t="s">
        <v>124</v>
      </c>
      <c r="C47" s="9" t="s">
        <v>106</v>
      </c>
      <c r="D47" s="9" t="s">
        <v>107</v>
      </c>
      <c r="E47" s="10">
        <v>42387</v>
      </c>
      <c r="F47" s="9">
        <v>15</v>
      </c>
      <c r="G47" s="9" t="s">
        <v>20</v>
      </c>
      <c r="J47" s="32">
        <v>42384</v>
      </c>
      <c r="O47" s="235"/>
      <c r="P47" s="235"/>
      <c r="Q47" s="11">
        <f t="shared" si="0"/>
        <v>-3</v>
      </c>
      <c r="R47" s="11">
        <f t="shared" si="1"/>
        <v>0</v>
      </c>
    </row>
    <row r="48" spans="1:18" s="11" customFormat="1" ht="15.75" x14ac:dyDescent="0.25">
      <c r="A48" s="22" t="s">
        <v>125</v>
      </c>
      <c r="B48" s="22" t="s">
        <v>126</v>
      </c>
      <c r="C48" s="22" t="s">
        <v>72</v>
      </c>
      <c r="D48" s="22" t="s">
        <v>73</v>
      </c>
      <c r="E48" s="23">
        <v>42394</v>
      </c>
      <c r="F48" s="22">
        <v>2</v>
      </c>
      <c r="G48" s="22" t="s">
        <v>97</v>
      </c>
      <c r="J48" s="32">
        <v>42384</v>
      </c>
      <c r="O48" s="235"/>
      <c r="P48" s="235"/>
      <c r="Q48" s="11">
        <f t="shared" si="0"/>
        <v>-10</v>
      </c>
      <c r="R48" s="11">
        <f t="shared" si="1"/>
        <v>0</v>
      </c>
    </row>
    <row r="49" spans="1:18" s="11" customFormat="1" ht="15.75" x14ac:dyDescent="0.25">
      <c r="A49" s="22" t="s">
        <v>125</v>
      </c>
      <c r="B49" s="22" t="s">
        <v>126</v>
      </c>
      <c r="C49" s="22" t="s">
        <v>127</v>
      </c>
      <c r="D49" s="22" t="s">
        <v>128</v>
      </c>
      <c r="E49" s="23">
        <v>42394</v>
      </c>
      <c r="F49" s="22">
        <v>6</v>
      </c>
      <c r="G49" s="22" t="s">
        <v>20</v>
      </c>
      <c r="J49" s="32">
        <v>42384</v>
      </c>
      <c r="O49" s="235"/>
      <c r="P49" s="235"/>
      <c r="Q49" s="11">
        <f t="shared" si="0"/>
        <v>-10</v>
      </c>
      <c r="R49" s="11">
        <f t="shared" si="1"/>
        <v>0</v>
      </c>
    </row>
    <row r="50" spans="1:18" s="11" customFormat="1" ht="15.75" x14ac:dyDescent="0.25">
      <c r="A50" s="22" t="s">
        <v>180</v>
      </c>
      <c r="B50" s="22" t="s">
        <v>181</v>
      </c>
      <c r="C50" s="22" t="s">
        <v>182</v>
      </c>
      <c r="D50" s="22" t="s">
        <v>183</v>
      </c>
      <c r="E50" s="23">
        <v>42397</v>
      </c>
      <c r="F50" s="22">
        <v>1</v>
      </c>
      <c r="J50" s="32">
        <v>42397</v>
      </c>
      <c r="O50" s="235"/>
      <c r="P50" s="235"/>
      <c r="Q50" s="11">
        <f t="shared" ref="Q50:Q113" si="2">J50-E50</f>
        <v>0</v>
      </c>
      <c r="R50" s="11">
        <f t="shared" ref="R50:R113" si="3">IF(Q50&gt;6,1,0)</f>
        <v>0</v>
      </c>
    </row>
    <row r="51" spans="1:18" ht="15.75" x14ac:dyDescent="0.25">
      <c r="A51" s="13"/>
      <c r="B51" s="13"/>
      <c r="C51" s="13"/>
      <c r="D51" s="13"/>
      <c r="E51" s="14"/>
      <c r="F51" s="13"/>
      <c r="O51" s="236"/>
      <c r="P51" s="236"/>
    </row>
    <row r="52" spans="1:18" ht="15.75" x14ac:dyDescent="0.25">
      <c r="A52" s="13"/>
      <c r="B52" s="13"/>
      <c r="C52" s="13"/>
      <c r="D52" s="13"/>
      <c r="E52" s="14"/>
      <c r="F52" s="13"/>
      <c r="O52" s="236"/>
      <c r="P52" s="236"/>
      <c r="R52" s="11">
        <f>SUM(R2:R50)</f>
        <v>4</v>
      </c>
    </row>
    <row r="53" spans="1:18" ht="26.25" x14ac:dyDescent="0.4">
      <c r="A53" s="13"/>
      <c r="B53" s="13"/>
      <c r="C53" s="13"/>
      <c r="D53" s="13"/>
      <c r="E53" s="14"/>
      <c r="F53" s="13"/>
      <c r="N53" s="237" t="s">
        <v>392</v>
      </c>
      <c r="O53" s="237"/>
      <c r="P53" s="237"/>
      <c r="Q53" s="237"/>
      <c r="R53" s="237"/>
    </row>
    <row r="54" spans="1:18" ht="15.75" x14ac:dyDescent="0.25">
      <c r="A54" s="13"/>
      <c r="B54" s="13"/>
      <c r="C54" s="13"/>
      <c r="D54" s="13"/>
      <c r="E54" s="14"/>
      <c r="F54" s="13"/>
      <c r="O54" s="236"/>
      <c r="P54" s="236"/>
    </row>
    <row r="55" spans="1:18" ht="15.75" x14ac:dyDescent="0.25">
      <c r="A55" s="13"/>
      <c r="B55" s="13"/>
      <c r="C55" s="13"/>
      <c r="D55" s="13"/>
      <c r="E55" s="14"/>
      <c r="F55" s="13"/>
      <c r="O55" s="236"/>
      <c r="P55" s="236"/>
    </row>
    <row r="56" spans="1:18" ht="15.75" x14ac:dyDescent="0.25">
      <c r="A56" s="13"/>
      <c r="B56" s="13"/>
      <c r="C56" s="13"/>
      <c r="D56" s="13"/>
      <c r="E56" s="14"/>
      <c r="F56" s="13"/>
      <c r="O56" s="236"/>
      <c r="P56" s="236"/>
    </row>
    <row r="57" spans="1:18" ht="15.75" x14ac:dyDescent="0.25">
      <c r="A57" s="13"/>
      <c r="B57" s="13"/>
      <c r="C57" s="13"/>
      <c r="D57" s="13"/>
      <c r="E57" s="14"/>
      <c r="F57" s="13"/>
      <c r="O57" s="236"/>
      <c r="P57" s="236"/>
    </row>
    <row r="58" spans="1:18" ht="15.75" x14ac:dyDescent="0.25">
      <c r="A58" s="13"/>
      <c r="B58" s="13"/>
      <c r="C58" s="13"/>
      <c r="D58" s="13"/>
      <c r="E58" s="14"/>
      <c r="F58" s="13"/>
      <c r="O58" s="236"/>
      <c r="P58" s="236"/>
    </row>
    <row r="59" spans="1:18" ht="15.75" x14ac:dyDescent="0.25">
      <c r="A59" s="13"/>
      <c r="B59" s="13"/>
      <c r="C59" s="13"/>
      <c r="D59" s="13"/>
      <c r="E59" s="14"/>
      <c r="F59" s="13"/>
      <c r="O59" s="236"/>
      <c r="P59" s="236"/>
    </row>
    <row r="60" spans="1:18" ht="15.75" x14ac:dyDescent="0.25">
      <c r="A60" s="13"/>
      <c r="B60" s="13"/>
      <c r="C60" s="13"/>
      <c r="D60" s="13"/>
      <c r="E60" s="14"/>
      <c r="F60" s="13"/>
      <c r="O60" s="236"/>
      <c r="P60" s="236"/>
      <c r="Q60">
        <f t="shared" si="2"/>
        <v>0</v>
      </c>
      <c r="R60">
        <f t="shared" si="3"/>
        <v>0</v>
      </c>
    </row>
    <row r="61" spans="1:18" ht="15.75" x14ac:dyDescent="0.25">
      <c r="A61" s="13"/>
      <c r="B61" s="13"/>
      <c r="C61" s="13"/>
      <c r="D61" s="13"/>
      <c r="E61" s="14"/>
      <c r="F61" s="13"/>
      <c r="O61" s="236"/>
      <c r="P61" s="236"/>
      <c r="Q61">
        <f t="shared" si="2"/>
        <v>0</v>
      </c>
      <c r="R61">
        <f t="shared" si="3"/>
        <v>0</v>
      </c>
    </row>
    <row r="62" spans="1:18" ht="15.75" x14ac:dyDescent="0.25">
      <c r="A62" s="13"/>
      <c r="B62" s="13"/>
      <c r="C62" s="13"/>
      <c r="D62" s="13"/>
      <c r="E62" s="14"/>
      <c r="F62" s="13"/>
      <c r="O62" s="236"/>
      <c r="P62" s="236"/>
      <c r="Q62">
        <f t="shared" si="2"/>
        <v>0</v>
      </c>
      <c r="R62">
        <f t="shared" si="3"/>
        <v>0</v>
      </c>
    </row>
    <row r="63" spans="1:18" ht="15.75" x14ac:dyDescent="0.25">
      <c r="A63" s="13"/>
      <c r="B63" s="13"/>
      <c r="C63" s="13"/>
      <c r="D63" s="13"/>
      <c r="E63" s="14"/>
      <c r="F63" s="13"/>
      <c r="O63" s="236"/>
      <c r="P63" s="236"/>
      <c r="Q63">
        <f t="shared" si="2"/>
        <v>0</v>
      </c>
      <c r="R63">
        <f t="shared" si="3"/>
        <v>0</v>
      </c>
    </row>
    <row r="64" spans="1:18" x14ac:dyDescent="0.25">
      <c r="O64" s="236"/>
      <c r="P64" s="236"/>
      <c r="Q64">
        <f t="shared" si="2"/>
        <v>0</v>
      </c>
      <c r="R64">
        <f t="shared" si="3"/>
        <v>0</v>
      </c>
    </row>
    <row r="65" spans="15:18" x14ac:dyDescent="0.25">
      <c r="O65" s="236"/>
      <c r="P65" s="236"/>
      <c r="Q65">
        <f t="shared" si="2"/>
        <v>0</v>
      </c>
      <c r="R65">
        <f t="shared" si="3"/>
        <v>0</v>
      </c>
    </row>
    <row r="66" spans="15:18" x14ac:dyDescent="0.25">
      <c r="O66" s="236"/>
      <c r="P66" s="236"/>
      <c r="Q66">
        <f t="shared" si="2"/>
        <v>0</v>
      </c>
      <c r="R66">
        <f t="shared" si="3"/>
        <v>0</v>
      </c>
    </row>
    <row r="67" spans="15:18" x14ac:dyDescent="0.25">
      <c r="O67" s="236"/>
      <c r="P67" s="236"/>
      <c r="Q67">
        <f t="shared" si="2"/>
        <v>0</v>
      </c>
      <c r="R67">
        <f t="shared" si="3"/>
        <v>0</v>
      </c>
    </row>
    <row r="68" spans="15:18" x14ac:dyDescent="0.25">
      <c r="O68" s="236"/>
      <c r="P68" s="236"/>
      <c r="Q68">
        <f t="shared" si="2"/>
        <v>0</v>
      </c>
      <c r="R68">
        <f t="shared" si="3"/>
        <v>0</v>
      </c>
    </row>
    <row r="69" spans="15:18" x14ac:dyDescent="0.25">
      <c r="O69" s="236"/>
      <c r="P69" s="236"/>
      <c r="Q69">
        <f t="shared" si="2"/>
        <v>0</v>
      </c>
      <c r="R69">
        <f t="shared" si="3"/>
        <v>0</v>
      </c>
    </row>
    <row r="70" spans="15:18" x14ac:dyDescent="0.25">
      <c r="O70" s="236"/>
      <c r="P70" s="236"/>
      <c r="Q70">
        <f t="shared" si="2"/>
        <v>0</v>
      </c>
      <c r="R70">
        <f t="shared" si="3"/>
        <v>0</v>
      </c>
    </row>
    <row r="71" spans="15:18" x14ac:dyDescent="0.25">
      <c r="O71" s="236"/>
      <c r="P71" s="236"/>
      <c r="Q71">
        <f t="shared" si="2"/>
        <v>0</v>
      </c>
      <c r="R71">
        <f t="shared" si="3"/>
        <v>0</v>
      </c>
    </row>
    <row r="72" spans="15:18" x14ac:dyDescent="0.25">
      <c r="O72" s="236"/>
      <c r="P72" s="236"/>
      <c r="Q72">
        <f t="shared" si="2"/>
        <v>0</v>
      </c>
      <c r="R72">
        <f t="shared" si="3"/>
        <v>0</v>
      </c>
    </row>
    <row r="73" spans="15:18" x14ac:dyDescent="0.25">
      <c r="O73" s="236"/>
      <c r="P73" s="236"/>
      <c r="Q73">
        <f t="shared" si="2"/>
        <v>0</v>
      </c>
      <c r="R73">
        <f t="shared" si="3"/>
        <v>0</v>
      </c>
    </row>
    <row r="74" spans="15:18" x14ac:dyDescent="0.25">
      <c r="O74" s="236"/>
      <c r="P74" s="236"/>
      <c r="Q74">
        <f t="shared" si="2"/>
        <v>0</v>
      </c>
      <c r="R74">
        <f t="shared" si="3"/>
        <v>0</v>
      </c>
    </row>
    <row r="75" spans="15:18" x14ac:dyDescent="0.25">
      <c r="O75" s="236"/>
      <c r="P75" s="236"/>
      <c r="Q75">
        <f t="shared" si="2"/>
        <v>0</v>
      </c>
      <c r="R75">
        <f t="shared" si="3"/>
        <v>0</v>
      </c>
    </row>
    <row r="76" spans="15:18" x14ac:dyDescent="0.25">
      <c r="O76" s="236"/>
      <c r="P76" s="236"/>
      <c r="Q76">
        <f t="shared" si="2"/>
        <v>0</v>
      </c>
      <c r="R76">
        <f t="shared" si="3"/>
        <v>0</v>
      </c>
    </row>
    <row r="77" spans="15:18" x14ac:dyDescent="0.25">
      <c r="O77" s="236"/>
      <c r="P77" s="236"/>
      <c r="Q77">
        <f t="shared" si="2"/>
        <v>0</v>
      </c>
      <c r="R77">
        <f t="shared" si="3"/>
        <v>0</v>
      </c>
    </row>
    <row r="78" spans="15:18" x14ac:dyDescent="0.25">
      <c r="O78" s="236"/>
      <c r="P78" s="236"/>
      <c r="Q78">
        <f t="shared" si="2"/>
        <v>0</v>
      </c>
      <c r="R78">
        <f t="shared" si="3"/>
        <v>0</v>
      </c>
    </row>
    <row r="79" spans="15:18" x14ac:dyDescent="0.25">
      <c r="O79" s="236"/>
      <c r="P79" s="236"/>
      <c r="Q79">
        <f t="shared" si="2"/>
        <v>0</v>
      </c>
      <c r="R79">
        <f t="shared" si="3"/>
        <v>0</v>
      </c>
    </row>
    <row r="80" spans="15:18" x14ac:dyDescent="0.25">
      <c r="O80" s="236"/>
      <c r="P80" s="236"/>
      <c r="Q80">
        <f t="shared" si="2"/>
        <v>0</v>
      </c>
      <c r="R80">
        <f t="shared" si="3"/>
        <v>0</v>
      </c>
    </row>
    <row r="81" spans="15:18" x14ac:dyDescent="0.25">
      <c r="O81" s="236"/>
      <c r="P81" s="236"/>
      <c r="Q81">
        <f t="shared" si="2"/>
        <v>0</v>
      </c>
      <c r="R81">
        <f t="shared" si="3"/>
        <v>0</v>
      </c>
    </row>
    <row r="82" spans="15:18" x14ac:dyDescent="0.25">
      <c r="O82" s="236"/>
      <c r="P82" s="236"/>
      <c r="Q82">
        <f t="shared" si="2"/>
        <v>0</v>
      </c>
      <c r="R82">
        <f t="shared" si="3"/>
        <v>0</v>
      </c>
    </row>
    <row r="83" spans="15:18" x14ac:dyDescent="0.25">
      <c r="O83" s="236"/>
      <c r="P83" s="236"/>
      <c r="Q83">
        <f t="shared" si="2"/>
        <v>0</v>
      </c>
      <c r="R83">
        <f t="shared" si="3"/>
        <v>0</v>
      </c>
    </row>
    <row r="84" spans="15:18" x14ac:dyDescent="0.25">
      <c r="O84" s="236"/>
      <c r="P84" s="236"/>
      <c r="Q84">
        <f t="shared" si="2"/>
        <v>0</v>
      </c>
      <c r="R84">
        <f t="shared" si="3"/>
        <v>0</v>
      </c>
    </row>
    <row r="85" spans="15:18" x14ac:dyDescent="0.25">
      <c r="O85" s="236"/>
      <c r="P85" s="236"/>
      <c r="Q85">
        <f t="shared" si="2"/>
        <v>0</v>
      </c>
      <c r="R85">
        <f t="shared" si="3"/>
        <v>0</v>
      </c>
    </row>
    <row r="86" spans="15:18" x14ac:dyDescent="0.25">
      <c r="O86" s="236"/>
      <c r="P86" s="236"/>
      <c r="Q86">
        <f t="shared" si="2"/>
        <v>0</v>
      </c>
      <c r="R86">
        <f t="shared" si="3"/>
        <v>0</v>
      </c>
    </row>
    <row r="87" spans="15:18" x14ac:dyDescent="0.25">
      <c r="O87" s="236"/>
      <c r="P87" s="236"/>
      <c r="Q87">
        <f t="shared" si="2"/>
        <v>0</v>
      </c>
      <c r="R87">
        <f t="shared" si="3"/>
        <v>0</v>
      </c>
    </row>
    <row r="88" spans="15:18" x14ac:dyDescent="0.25">
      <c r="O88" s="236"/>
      <c r="P88" s="236"/>
      <c r="Q88">
        <f t="shared" si="2"/>
        <v>0</v>
      </c>
      <c r="R88">
        <f t="shared" si="3"/>
        <v>0</v>
      </c>
    </row>
    <row r="89" spans="15:18" x14ac:dyDescent="0.25">
      <c r="O89" s="236"/>
      <c r="P89" s="236"/>
      <c r="Q89">
        <f t="shared" si="2"/>
        <v>0</v>
      </c>
      <c r="R89">
        <f t="shared" si="3"/>
        <v>0</v>
      </c>
    </row>
    <row r="90" spans="15:18" x14ac:dyDescent="0.25">
      <c r="O90" s="236"/>
      <c r="P90" s="236"/>
      <c r="Q90">
        <f t="shared" si="2"/>
        <v>0</v>
      </c>
      <c r="R90">
        <f t="shared" si="3"/>
        <v>0</v>
      </c>
    </row>
    <row r="91" spans="15:18" x14ac:dyDescent="0.25">
      <c r="O91" s="236"/>
      <c r="P91" s="236"/>
      <c r="Q91">
        <f t="shared" si="2"/>
        <v>0</v>
      </c>
      <c r="R91">
        <f t="shared" si="3"/>
        <v>0</v>
      </c>
    </row>
    <row r="92" spans="15:18" x14ac:dyDescent="0.25">
      <c r="O92" s="236"/>
      <c r="P92" s="236"/>
      <c r="Q92">
        <f t="shared" si="2"/>
        <v>0</v>
      </c>
      <c r="R92">
        <f t="shared" si="3"/>
        <v>0</v>
      </c>
    </row>
    <row r="93" spans="15:18" x14ac:dyDescent="0.25">
      <c r="O93" s="236"/>
      <c r="P93" s="236"/>
      <c r="Q93">
        <f t="shared" si="2"/>
        <v>0</v>
      </c>
      <c r="R93">
        <f t="shared" si="3"/>
        <v>0</v>
      </c>
    </row>
    <row r="94" spans="15:18" x14ac:dyDescent="0.25">
      <c r="O94" s="236"/>
      <c r="P94" s="236"/>
      <c r="Q94">
        <f t="shared" si="2"/>
        <v>0</v>
      </c>
      <c r="R94">
        <f t="shared" si="3"/>
        <v>0</v>
      </c>
    </row>
    <row r="95" spans="15:18" x14ac:dyDescent="0.25">
      <c r="O95" s="236"/>
      <c r="P95" s="236"/>
      <c r="Q95">
        <f t="shared" si="2"/>
        <v>0</v>
      </c>
      <c r="R95">
        <f t="shared" si="3"/>
        <v>0</v>
      </c>
    </row>
    <row r="96" spans="15:18" x14ac:dyDescent="0.25">
      <c r="O96" s="236"/>
      <c r="P96" s="236"/>
      <c r="Q96">
        <f t="shared" si="2"/>
        <v>0</v>
      </c>
      <c r="R96">
        <f t="shared" si="3"/>
        <v>0</v>
      </c>
    </row>
    <row r="97" spans="15:18" x14ac:dyDescent="0.25">
      <c r="O97" s="236"/>
      <c r="P97" s="236"/>
      <c r="Q97">
        <f t="shared" si="2"/>
        <v>0</v>
      </c>
      <c r="R97">
        <f t="shared" si="3"/>
        <v>0</v>
      </c>
    </row>
    <row r="98" spans="15:18" x14ac:dyDescent="0.25">
      <c r="O98" s="236"/>
      <c r="P98" s="236"/>
      <c r="Q98">
        <f t="shared" si="2"/>
        <v>0</v>
      </c>
      <c r="R98">
        <f t="shared" si="3"/>
        <v>0</v>
      </c>
    </row>
    <row r="99" spans="15:18" x14ac:dyDescent="0.25">
      <c r="O99" s="236"/>
      <c r="P99" s="236"/>
      <c r="Q99">
        <f t="shared" si="2"/>
        <v>0</v>
      </c>
      <c r="R99">
        <f t="shared" si="3"/>
        <v>0</v>
      </c>
    </row>
    <row r="100" spans="15:18" x14ac:dyDescent="0.25">
      <c r="O100" s="236"/>
      <c r="P100" s="236"/>
      <c r="Q100">
        <f t="shared" si="2"/>
        <v>0</v>
      </c>
      <c r="R100">
        <f t="shared" si="3"/>
        <v>0</v>
      </c>
    </row>
    <row r="101" spans="15:18" x14ac:dyDescent="0.25">
      <c r="O101" s="236"/>
      <c r="P101" s="236"/>
      <c r="Q101">
        <f t="shared" si="2"/>
        <v>0</v>
      </c>
      <c r="R101">
        <f t="shared" si="3"/>
        <v>0</v>
      </c>
    </row>
    <row r="102" spans="15:18" x14ac:dyDescent="0.25">
      <c r="O102" s="236"/>
      <c r="P102" s="236"/>
      <c r="Q102">
        <f t="shared" si="2"/>
        <v>0</v>
      </c>
      <c r="R102">
        <f t="shared" si="3"/>
        <v>0</v>
      </c>
    </row>
    <row r="103" spans="15:18" x14ac:dyDescent="0.25">
      <c r="O103" s="236"/>
      <c r="P103" s="236"/>
      <c r="Q103">
        <f t="shared" si="2"/>
        <v>0</v>
      </c>
      <c r="R103">
        <f t="shared" si="3"/>
        <v>0</v>
      </c>
    </row>
    <row r="104" spans="15:18" x14ac:dyDescent="0.25">
      <c r="O104" s="236"/>
      <c r="P104" s="236"/>
      <c r="Q104">
        <f t="shared" si="2"/>
        <v>0</v>
      </c>
      <c r="R104">
        <f t="shared" si="3"/>
        <v>0</v>
      </c>
    </row>
    <row r="105" spans="15:18" x14ac:dyDescent="0.25">
      <c r="O105" s="236"/>
      <c r="P105" s="236"/>
      <c r="Q105">
        <f t="shared" si="2"/>
        <v>0</v>
      </c>
      <c r="R105">
        <f t="shared" si="3"/>
        <v>0</v>
      </c>
    </row>
    <row r="106" spans="15:18" x14ac:dyDescent="0.25">
      <c r="O106" s="236"/>
      <c r="P106" s="236"/>
      <c r="Q106">
        <f t="shared" si="2"/>
        <v>0</v>
      </c>
      <c r="R106">
        <f t="shared" si="3"/>
        <v>0</v>
      </c>
    </row>
    <row r="107" spans="15:18" x14ac:dyDescent="0.25">
      <c r="O107" s="236"/>
      <c r="P107" s="236"/>
      <c r="Q107">
        <f t="shared" si="2"/>
        <v>0</v>
      </c>
      <c r="R107">
        <f t="shared" si="3"/>
        <v>0</v>
      </c>
    </row>
    <row r="108" spans="15:18" x14ac:dyDescent="0.25">
      <c r="O108" s="236"/>
      <c r="P108" s="236"/>
      <c r="Q108">
        <f t="shared" si="2"/>
        <v>0</v>
      </c>
      <c r="R108">
        <f t="shared" si="3"/>
        <v>0</v>
      </c>
    </row>
    <row r="109" spans="15:18" x14ac:dyDescent="0.25">
      <c r="O109" s="236"/>
      <c r="P109" s="236"/>
      <c r="Q109">
        <f t="shared" si="2"/>
        <v>0</v>
      </c>
      <c r="R109">
        <f t="shared" si="3"/>
        <v>0</v>
      </c>
    </row>
    <row r="110" spans="15:18" x14ac:dyDescent="0.25">
      <c r="O110" s="236"/>
      <c r="P110" s="236"/>
      <c r="Q110">
        <f t="shared" si="2"/>
        <v>0</v>
      </c>
      <c r="R110">
        <f t="shared" si="3"/>
        <v>0</v>
      </c>
    </row>
    <row r="111" spans="15:18" x14ac:dyDescent="0.25">
      <c r="O111" s="236"/>
      <c r="P111" s="236"/>
      <c r="Q111">
        <f t="shared" si="2"/>
        <v>0</v>
      </c>
      <c r="R111">
        <f t="shared" si="3"/>
        <v>0</v>
      </c>
    </row>
    <row r="112" spans="15:18" x14ac:dyDescent="0.25">
      <c r="O112" s="236"/>
      <c r="P112" s="236"/>
      <c r="Q112">
        <f t="shared" si="2"/>
        <v>0</v>
      </c>
      <c r="R112">
        <f t="shared" si="3"/>
        <v>0</v>
      </c>
    </row>
    <row r="113" spans="15:18" x14ac:dyDescent="0.25">
      <c r="O113" s="236"/>
      <c r="P113" s="236"/>
      <c r="Q113">
        <f t="shared" si="2"/>
        <v>0</v>
      </c>
      <c r="R113">
        <f t="shared" si="3"/>
        <v>0</v>
      </c>
    </row>
    <row r="114" spans="15:18" x14ac:dyDescent="0.25">
      <c r="O114" s="236"/>
      <c r="P114" s="236"/>
      <c r="Q114">
        <f t="shared" ref="Q114:Q177" si="4">J114-E114</f>
        <v>0</v>
      </c>
      <c r="R114">
        <f t="shared" ref="R114:R177" si="5">IF(Q114&gt;6,1,0)</f>
        <v>0</v>
      </c>
    </row>
    <row r="115" spans="15:18" x14ac:dyDescent="0.25">
      <c r="O115" s="236"/>
      <c r="P115" s="236"/>
      <c r="Q115">
        <f t="shared" si="4"/>
        <v>0</v>
      </c>
      <c r="R115">
        <f t="shared" si="5"/>
        <v>0</v>
      </c>
    </row>
    <row r="116" spans="15:18" x14ac:dyDescent="0.25">
      <c r="O116" s="236"/>
      <c r="P116" s="236"/>
      <c r="Q116">
        <f t="shared" si="4"/>
        <v>0</v>
      </c>
      <c r="R116">
        <f t="shared" si="5"/>
        <v>0</v>
      </c>
    </row>
    <row r="117" spans="15:18" x14ac:dyDescent="0.25">
      <c r="O117" s="236"/>
      <c r="P117" s="236"/>
      <c r="Q117">
        <f t="shared" si="4"/>
        <v>0</v>
      </c>
      <c r="R117">
        <f t="shared" si="5"/>
        <v>0</v>
      </c>
    </row>
    <row r="118" spans="15:18" x14ac:dyDescent="0.25">
      <c r="O118" s="236"/>
      <c r="P118" s="236"/>
      <c r="Q118">
        <f t="shared" si="4"/>
        <v>0</v>
      </c>
      <c r="R118">
        <f t="shared" si="5"/>
        <v>0</v>
      </c>
    </row>
    <row r="119" spans="15:18" x14ac:dyDescent="0.25">
      <c r="O119" s="236"/>
      <c r="P119" s="236"/>
      <c r="Q119">
        <f t="shared" si="4"/>
        <v>0</v>
      </c>
      <c r="R119">
        <f t="shared" si="5"/>
        <v>0</v>
      </c>
    </row>
    <row r="120" spans="15:18" x14ac:dyDescent="0.25">
      <c r="O120" s="236"/>
      <c r="P120" s="236"/>
      <c r="Q120">
        <f t="shared" si="4"/>
        <v>0</v>
      </c>
      <c r="R120">
        <f t="shared" si="5"/>
        <v>0</v>
      </c>
    </row>
    <row r="121" spans="15:18" x14ac:dyDescent="0.25">
      <c r="O121" s="236"/>
      <c r="P121" s="236"/>
      <c r="Q121">
        <f t="shared" si="4"/>
        <v>0</v>
      </c>
      <c r="R121">
        <f t="shared" si="5"/>
        <v>0</v>
      </c>
    </row>
    <row r="122" spans="15:18" x14ac:dyDescent="0.25">
      <c r="O122" s="236"/>
      <c r="P122" s="236"/>
      <c r="Q122">
        <f t="shared" si="4"/>
        <v>0</v>
      </c>
      <c r="R122">
        <f t="shared" si="5"/>
        <v>0</v>
      </c>
    </row>
    <row r="123" spans="15:18" x14ac:dyDescent="0.25">
      <c r="O123" s="236"/>
      <c r="P123" s="236"/>
      <c r="Q123">
        <f t="shared" si="4"/>
        <v>0</v>
      </c>
      <c r="R123">
        <f t="shared" si="5"/>
        <v>0</v>
      </c>
    </row>
    <row r="124" spans="15:18" x14ac:dyDescent="0.25">
      <c r="O124" s="236"/>
      <c r="P124" s="236"/>
      <c r="Q124">
        <f t="shared" si="4"/>
        <v>0</v>
      </c>
      <c r="R124">
        <f t="shared" si="5"/>
        <v>0</v>
      </c>
    </row>
    <row r="125" spans="15:18" x14ac:dyDescent="0.25">
      <c r="O125" s="236"/>
      <c r="P125" s="236"/>
      <c r="Q125">
        <f t="shared" si="4"/>
        <v>0</v>
      </c>
      <c r="R125">
        <f t="shared" si="5"/>
        <v>0</v>
      </c>
    </row>
    <row r="126" spans="15:18" x14ac:dyDescent="0.25">
      <c r="O126" s="236"/>
      <c r="P126" s="236"/>
      <c r="Q126">
        <f t="shared" si="4"/>
        <v>0</v>
      </c>
      <c r="R126">
        <f t="shared" si="5"/>
        <v>0</v>
      </c>
    </row>
    <row r="127" spans="15:18" x14ac:dyDescent="0.25">
      <c r="O127" s="236"/>
      <c r="P127" s="236"/>
      <c r="Q127">
        <f t="shared" si="4"/>
        <v>0</v>
      </c>
      <c r="R127">
        <f t="shared" si="5"/>
        <v>0</v>
      </c>
    </row>
    <row r="128" spans="15:18" x14ac:dyDescent="0.25">
      <c r="O128" s="236"/>
      <c r="P128" s="236"/>
      <c r="Q128">
        <f t="shared" si="4"/>
        <v>0</v>
      </c>
      <c r="R128">
        <f t="shared" si="5"/>
        <v>0</v>
      </c>
    </row>
    <row r="129" spans="15:18" x14ac:dyDescent="0.25">
      <c r="O129" s="236"/>
      <c r="P129" s="236"/>
      <c r="Q129">
        <f t="shared" si="4"/>
        <v>0</v>
      </c>
      <c r="R129">
        <f t="shared" si="5"/>
        <v>0</v>
      </c>
    </row>
    <row r="130" spans="15:18" x14ac:dyDescent="0.25">
      <c r="O130" s="236"/>
      <c r="P130" s="236"/>
      <c r="Q130">
        <f t="shared" si="4"/>
        <v>0</v>
      </c>
      <c r="R130">
        <f t="shared" si="5"/>
        <v>0</v>
      </c>
    </row>
    <row r="131" spans="15:18" x14ac:dyDescent="0.25">
      <c r="O131" s="236"/>
      <c r="P131" s="236"/>
      <c r="Q131">
        <f t="shared" si="4"/>
        <v>0</v>
      </c>
      <c r="R131">
        <f t="shared" si="5"/>
        <v>0</v>
      </c>
    </row>
    <row r="132" spans="15:18" x14ac:dyDescent="0.25">
      <c r="O132" s="236"/>
      <c r="P132" s="236"/>
      <c r="Q132">
        <f t="shared" si="4"/>
        <v>0</v>
      </c>
      <c r="R132">
        <f t="shared" si="5"/>
        <v>0</v>
      </c>
    </row>
    <row r="133" spans="15:18" x14ac:dyDescent="0.25">
      <c r="O133" s="236"/>
      <c r="P133" s="236"/>
      <c r="Q133">
        <f t="shared" si="4"/>
        <v>0</v>
      </c>
      <c r="R133">
        <f t="shared" si="5"/>
        <v>0</v>
      </c>
    </row>
    <row r="134" spans="15:18" x14ac:dyDescent="0.25">
      <c r="O134" s="236"/>
      <c r="P134" s="236"/>
      <c r="Q134">
        <f t="shared" si="4"/>
        <v>0</v>
      </c>
      <c r="R134">
        <f t="shared" si="5"/>
        <v>0</v>
      </c>
    </row>
    <row r="135" spans="15:18" x14ac:dyDescent="0.25">
      <c r="O135" s="236"/>
      <c r="P135" s="236"/>
      <c r="Q135">
        <f t="shared" si="4"/>
        <v>0</v>
      </c>
      <c r="R135">
        <f t="shared" si="5"/>
        <v>0</v>
      </c>
    </row>
    <row r="136" spans="15:18" x14ac:dyDescent="0.25">
      <c r="O136" s="236"/>
      <c r="P136" s="236"/>
      <c r="Q136">
        <f t="shared" si="4"/>
        <v>0</v>
      </c>
      <c r="R136">
        <f t="shared" si="5"/>
        <v>0</v>
      </c>
    </row>
    <row r="137" spans="15:18" x14ac:dyDescent="0.25">
      <c r="O137" s="236"/>
      <c r="P137" s="236"/>
      <c r="Q137">
        <f t="shared" si="4"/>
        <v>0</v>
      </c>
      <c r="R137">
        <f t="shared" si="5"/>
        <v>0</v>
      </c>
    </row>
    <row r="138" spans="15:18" x14ac:dyDescent="0.25">
      <c r="O138" s="236"/>
      <c r="P138" s="236"/>
      <c r="Q138">
        <f t="shared" si="4"/>
        <v>0</v>
      </c>
      <c r="R138">
        <f t="shared" si="5"/>
        <v>0</v>
      </c>
    </row>
    <row r="139" spans="15:18" x14ac:dyDescent="0.25">
      <c r="O139" s="236"/>
      <c r="P139" s="236"/>
      <c r="Q139">
        <f t="shared" si="4"/>
        <v>0</v>
      </c>
      <c r="R139">
        <f t="shared" si="5"/>
        <v>0</v>
      </c>
    </row>
    <row r="140" spans="15:18" x14ac:dyDescent="0.25">
      <c r="O140" s="236"/>
      <c r="P140" s="236"/>
      <c r="Q140">
        <f t="shared" si="4"/>
        <v>0</v>
      </c>
      <c r="R140">
        <f t="shared" si="5"/>
        <v>0</v>
      </c>
    </row>
    <row r="141" spans="15:18" x14ac:dyDescent="0.25">
      <c r="O141" s="236"/>
      <c r="P141" s="236"/>
      <c r="Q141">
        <f t="shared" si="4"/>
        <v>0</v>
      </c>
      <c r="R141">
        <f t="shared" si="5"/>
        <v>0</v>
      </c>
    </row>
    <row r="142" spans="15:18" x14ac:dyDescent="0.25">
      <c r="O142" s="236"/>
      <c r="P142" s="236"/>
      <c r="Q142">
        <f t="shared" si="4"/>
        <v>0</v>
      </c>
      <c r="R142">
        <f t="shared" si="5"/>
        <v>0</v>
      </c>
    </row>
    <row r="143" spans="15:18" x14ac:dyDescent="0.25">
      <c r="O143" s="236"/>
      <c r="P143" s="236"/>
      <c r="Q143">
        <f t="shared" si="4"/>
        <v>0</v>
      </c>
      <c r="R143">
        <f t="shared" si="5"/>
        <v>0</v>
      </c>
    </row>
    <row r="144" spans="15:18" x14ac:dyDescent="0.25">
      <c r="O144" s="236"/>
      <c r="P144" s="236"/>
      <c r="Q144">
        <f t="shared" si="4"/>
        <v>0</v>
      </c>
      <c r="R144">
        <f t="shared" si="5"/>
        <v>0</v>
      </c>
    </row>
    <row r="145" spans="15:18" x14ac:dyDescent="0.25">
      <c r="O145" s="236"/>
      <c r="P145" s="236"/>
      <c r="Q145">
        <f t="shared" si="4"/>
        <v>0</v>
      </c>
      <c r="R145">
        <f t="shared" si="5"/>
        <v>0</v>
      </c>
    </row>
    <row r="146" spans="15:18" x14ac:dyDescent="0.25">
      <c r="O146" s="236"/>
      <c r="P146" s="236"/>
      <c r="Q146">
        <f t="shared" si="4"/>
        <v>0</v>
      </c>
      <c r="R146">
        <f t="shared" si="5"/>
        <v>0</v>
      </c>
    </row>
    <row r="147" spans="15:18" x14ac:dyDescent="0.25">
      <c r="O147" s="236"/>
      <c r="P147" s="236"/>
      <c r="Q147">
        <f t="shared" si="4"/>
        <v>0</v>
      </c>
      <c r="R147">
        <f t="shared" si="5"/>
        <v>0</v>
      </c>
    </row>
    <row r="148" spans="15:18" x14ac:dyDescent="0.25">
      <c r="O148" s="236"/>
      <c r="P148" s="236"/>
      <c r="Q148">
        <f t="shared" si="4"/>
        <v>0</v>
      </c>
      <c r="R148">
        <f t="shared" si="5"/>
        <v>0</v>
      </c>
    </row>
    <row r="149" spans="15:18" x14ac:dyDescent="0.25">
      <c r="O149" s="236"/>
      <c r="P149" s="236"/>
      <c r="Q149">
        <f t="shared" si="4"/>
        <v>0</v>
      </c>
      <c r="R149">
        <f t="shared" si="5"/>
        <v>0</v>
      </c>
    </row>
    <row r="150" spans="15:18" x14ac:dyDescent="0.25">
      <c r="O150" s="236"/>
      <c r="P150" s="236"/>
      <c r="Q150">
        <f t="shared" si="4"/>
        <v>0</v>
      </c>
      <c r="R150">
        <f t="shared" si="5"/>
        <v>0</v>
      </c>
    </row>
    <row r="151" spans="15:18" x14ac:dyDescent="0.25">
      <c r="O151" s="236"/>
      <c r="P151" s="236"/>
      <c r="Q151">
        <f t="shared" si="4"/>
        <v>0</v>
      </c>
      <c r="R151">
        <f t="shared" si="5"/>
        <v>0</v>
      </c>
    </row>
    <row r="152" spans="15:18" x14ac:dyDescent="0.25">
      <c r="O152" s="236"/>
      <c r="P152" s="236"/>
      <c r="Q152">
        <f t="shared" si="4"/>
        <v>0</v>
      </c>
      <c r="R152">
        <f t="shared" si="5"/>
        <v>0</v>
      </c>
    </row>
    <row r="153" spans="15:18" x14ac:dyDescent="0.25">
      <c r="O153" s="236"/>
      <c r="P153" s="236"/>
      <c r="Q153">
        <f t="shared" si="4"/>
        <v>0</v>
      </c>
      <c r="R153">
        <f t="shared" si="5"/>
        <v>0</v>
      </c>
    </row>
    <row r="154" spans="15:18" x14ac:dyDescent="0.25">
      <c r="O154" s="236"/>
      <c r="P154" s="236"/>
      <c r="Q154">
        <f t="shared" si="4"/>
        <v>0</v>
      </c>
      <c r="R154">
        <f t="shared" si="5"/>
        <v>0</v>
      </c>
    </row>
    <row r="155" spans="15:18" x14ac:dyDescent="0.25">
      <c r="O155" s="236"/>
      <c r="P155" s="236"/>
      <c r="Q155">
        <f t="shared" si="4"/>
        <v>0</v>
      </c>
      <c r="R155">
        <f t="shared" si="5"/>
        <v>0</v>
      </c>
    </row>
    <row r="156" spans="15:18" x14ac:dyDescent="0.25">
      <c r="O156" s="236"/>
      <c r="P156" s="236"/>
      <c r="Q156">
        <f t="shared" si="4"/>
        <v>0</v>
      </c>
      <c r="R156">
        <f t="shared" si="5"/>
        <v>0</v>
      </c>
    </row>
    <row r="157" spans="15:18" x14ac:dyDescent="0.25">
      <c r="O157" s="236"/>
      <c r="P157" s="236"/>
      <c r="Q157">
        <f t="shared" si="4"/>
        <v>0</v>
      </c>
      <c r="R157">
        <f t="shared" si="5"/>
        <v>0</v>
      </c>
    </row>
    <row r="158" spans="15:18" x14ac:dyDescent="0.25">
      <c r="O158" s="236"/>
      <c r="P158" s="236"/>
      <c r="Q158">
        <f t="shared" si="4"/>
        <v>0</v>
      </c>
      <c r="R158">
        <f t="shared" si="5"/>
        <v>0</v>
      </c>
    </row>
    <row r="159" spans="15:18" x14ac:dyDescent="0.25">
      <c r="O159" s="236"/>
      <c r="P159" s="236"/>
      <c r="Q159">
        <f t="shared" si="4"/>
        <v>0</v>
      </c>
      <c r="R159">
        <f t="shared" si="5"/>
        <v>0</v>
      </c>
    </row>
    <row r="160" spans="15:18" x14ac:dyDescent="0.25">
      <c r="O160" s="15"/>
      <c r="P160" s="15"/>
      <c r="Q160">
        <f t="shared" si="4"/>
        <v>0</v>
      </c>
      <c r="R160">
        <f t="shared" si="5"/>
        <v>0</v>
      </c>
    </row>
    <row r="161" spans="15:18" x14ac:dyDescent="0.25">
      <c r="O161" s="15"/>
      <c r="P161" s="15"/>
      <c r="Q161">
        <f t="shared" si="4"/>
        <v>0</v>
      </c>
      <c r="R161">
        <f t="shared" si="5"/>
        <v>0</v>
      </c>
    </row>
    <row r="162" spans="15:18" x14ac:dyDescent="0.25">
      <c r="O162" s="15"/>
      <c r="P162" s="15"/>
      <c r="Q162">
        <f t="shared" si="4"/>
        <v>0</v>
      </c>
      <c r="R162">
        <f t="shared" si="5"/>
        <v>0</v>
      </c>
    </row>
    <row r="163" spans="15:18" x14ac:dyDescent="0.25">
      <c r="O163" s="15"/>
      <c r="P163" s="15"/>
      <c r="Q163">
        <f t="shared" si="4"/>
        <v>0</v>
      </c>
      <c r="R163">
        <f t="shared" si="5"/>
        <v>0</v>
      </c>
    </row>
    <row r="164" spans="15:18" x14ac:dyDescent="0.25">
      <c r="O164" s="15"/>
      <c r="P164" s="15"/>
      <c r="Q164">
        <f t="shared" si="4"/>
        <v>0</v>
      </c>
      <c r="R164">
        <f t="shared" si="5"/>
        <v>0</v>
      </c>
    </row>
    <row r="165" spans="15:18" x14ac:dyDescent="0.25">
      <c r="O165" s="15"/>
      <c r="P165" s="15"/>
      <c r="Q165">
        <f t="shared" si="4"/>
        <v>0</v>
      </c>
      <c r="R165">
        <f t="shared" si="5"/>
        <v>0</v>
      </c>
    </row>
    <row r="166" spans="15:18" x14ac:dyDescent="0.25">
      <c r="O166" s="15"/>
      <c r="P166" s="15"/>
      <c r="Q166">
        <f t="shared" si="4"/>
        <v>0</v>
      </c>
      <c r="R166">
        <f t="shared" si="5"/>
        <v>0</v>
      </c>
    </row>
    <row r="167" spans="15:18" x14ac:dyDescent="0.25">
      <c r="O167" s="15"/>
      <c r="P167" s="15"/>
      <c r="Q167">
        <f t="shared" si="4"/>
        <v>0</v>
      </c>
      <c r="R167">
        <f t="shared" si="5"/>
        <v>0</v>
      </c>
    </row>
    <row r="168" spans="15:18" x14ac:dyDescent="0.25">
      <c r="O168" s="15"/>
      <c r="P168" s="15"/>
      <c r="Q168">
        <f t="shared" si="4"/>
        <v>0</v>
      </c>
      <c r="R168">
        <f t="shared" si="5"/>
        <v>0</v>
      </c>
    </row>
    <row r="169" spans="15:18" x14ac:dyDescent="0.25">
      <c r="O169" s="15"/>
      <c r="P169" s="15"/>
      <c r="Q169">
        <f t="shared" si="4"/>
        <v>0</v>
      </c>
      <c r="R169">
        <f t="shared" si="5"/>
        <v>0</v>
      </c>
    </row>
    <row r="170" spans="15:18" x14ac:dyDescent="0.25">
      <c r="O170" s="15"/>
      <c r="P170" s="15"/>
      <c r="Q170">
        <f t="shared" si="4"/>
        <v>0</v>
      </c>
      <c r="R170">
        <f t="shared" si="5"/>
        <v>0</v>
      </c>
    </row>
    <row r="171" spans="15:18" x14ac:dyDescent="0.25">
      <c r="O171" s="15"/>
      <c r="P171" s="15"/>
      <c r="Q171">
        <f t="shared" si="4"/>
        <v>0</v>
      </c>
      <c r="R171">
        <f t="shared" si="5"/>
        <v>0</v>
      </c>
    </row>
    <row r="172" spans="15:18" x14ac:dyDescent="0.25">
      <c r="O172" s="15"/>
      <c r="P172" s="15"/>
      <c r="Q172">
        <f t="shared" si="4"/>
        <v>0</v>
      </c>
      <c r="R172">
        <f t="shared" si="5"/>
        <v>0</v>
      </c>
    </row>
    <row r="173" spans="15:18" x14ac:dyDescent="0.25">
      <c r="O173" s="15"/>
      <c r="P173" s="15"/>
      <c r="Q173">
        <f t="shared" si="4"/>
        <v>0</v>
      </c>
      <c r="R173">
        <f t="shared" si="5"/>
        <v>0</v>
      </c>
    </row>
    <row r="174" spans="15:18" x14ac:dyDescent="0.25">
      <c r="O174" s="15"/>
      <c r="P174" s="15"/>
      <c r="Q174">
        <f t="shared" si="4"/>
        <v>0</v>
      </c>
      <c r="R174">
        <f t="shared" si="5"/>
        <v>0</v>
      </c>
    </row>
    <row r="175" spans="15:18" x14ac:dyDescent="0.25">
      <c r="O175" s="15"/>
      <c r="P175" s="15"/>
      <c r="Q175">
        <f t="shared" si="4"/>
        <v>0</v>
      </c>
      <c r="R175">
        <f t="shared" si="5"/>
        <v>0</v>
      </c>
    </row>
    <row r="176" spans="15:18" x14ac:dyDescent="0.25">
      <c r="O176" s="15"/>
      <c r="P176" s="15"/>
      <c r="Q176">
        <f t="shared" si="4"/>
        <v>0</v>
      </c>
      <c r="R176">
        <f t="shared" si="5"/>
        <v>0</v>
      </c>
    </row>
    <row r="177" spans="15:18" x14ac:dyDescent="0.25">
      <c r="O177" s="15"/>
      <c r="P177" s="15"/>
      <c r="Q177">
        <f t="shared" si="4"/>
        <v>0</v>
      </c>
      <c r="R177">
        <f t="shared" si="5"/>
        <v>0</v>
      </c>
    </row>
    <row r="178" spans="15:18" x14ac:dyDescent="0.25">
      <c r="O178" s="15"/>
      <c r="P178" s="15"/>
      <c r="Q178">
        <f t="shared" ref="Q178:Q241" si="6">J178-E178</f>
        <v>0</v>
      </c>
      <c r="R178">
        <f t="shared" ref="R178:R241" si="7">IF(Q178&gt;6,1,0)</f>
        <v>0</v>
      </c>
    </row>
    <row r="179" spans="15:18" x14ac:dyDescent="0.25">
      <c r="O179" s="15"/>
      <c r="P179" s="15"/>
      <c r="Q179">
        <f t="shared" si="6"/>
        <v>0</v>
      </c>
      <c r="R179">
        <f t="shared" si="7"/>
        <v>0</v>
      </c>
    </row>
    <row r="180" spans="15:18" x14ac:dyDescent="0.25">
      <c r="O180" s="15"/>
      <c r="P180" s="15"/>
      <c r="Q180">
        <f t="shared" si="6"/>
        <v>0</v>
      </c>
      <c r="R180">
        <f t="shared" si="7"/>
        <v>0</v>
      </c>
    </row>
    <row r="181" spans="15:18" x14ac:dyDescent="0.25">
      <c r="O181" s="15"/>
      <c r="P181" s="15"/>
      <c r="Q181">
        <f t="shared" si="6"/>
        <v>0</v>
      </c>
      <c r="R181">
        <f t="shared" si="7"/>
        <v>0</v>
      </c>
    </row>
    <row r="182" spans="15:18" x14ac:dyDescent="0.25">
      <c r="O182" s="15"/>
      <c r="P182" s="15"/>
      <c r="Q182">
        <f t="shared" si="6"/>
        <v>0</v>
      </c>
      <c r="R182">
        <f t="shared" si="7"/>
        <v>0</v>
      </c>
    </row>
    <row r="183" spans="15:18" x14ac:dyDescent="0.25">
      <c r="O183" s="15"/>
      <c r="P183" s="15"/>
      <c r="Q183">
        <f t="shared" si="6"/>
        <v>0</v>
      </c>
      <c r="R183">
        <f t="shared" si="7"/>
        <v>0</v>
      </c>
    </row>
    <row r="184" spans="15:18" x14ac:dyDescent="0.25">
      <c r="O184" s="15"/>
      <c r="P184" s="15"/>
      <c r="Q184">
        <f t="shared" si="6"/>
        <v>0</v>
      </c>
      <c r="R184">
        <f t="shared" si="7"/>
        <v>0</v>
      </c>
    </row>
    <row r="185" spans="15:18" x14ac:dyDescent="0.25">
      <c r="O185" s="15"/>
      <c r="P185" s="15"/>
      <c r="Q185">
        <f t="shared" si="6"/>
        <v>0</v>
      </c>
      <c r="R185">
        <f t="shared" si="7"/>
        <v>0</v>
      </c>
    </row>
    <row r="186" spans="15:18" x14ac:dyDescent="0.25">
      <c r="O186" s="15"/>
      <c r="P186" s="15"/>
      <c r="Q186">
        <f t="shared" si="6"/>
        <v>0</v>
      </c>
      <c r="R186">
        <f t="shared" si="7"/>
        <v>0</v>
      </c>
    </row>
    <row r="187" spans="15:18" x14ac:dyDescent="0.25">
      <c r="O187" s="15"/>
      <c r="P187" s="15"/>
      <c r="Q187">
        <f t="shared" si="6"/>
        <v>0</v>
      </c>
      <c r="R187">
        <f t="shared" si="7"/>
        <v>0</v>
      </c>
    </row>
    <row r="188" spans="15:18" x14ac:dyDescent="0.25">
      <c r="O188" s="15"/>
      <c r="P188" s="15"/>
      <c r="Q188">
        <f t="shared" si="6"/>
        <v>0</v>
      </c>
      <c r="R188">
        <f t="shared" si="7"/>
        <v>0</v>
      </c>
    </row>
    <row r="189" spans="15:18" x14ac:dyDescent="0.25">
      <c r="O189" s="15"/>
      <c r="P189" s="15"/>
      <c r="Q189">
        <f t="shared" si="6"/>
        <v>0</v>
      </c>
      <c r="R189">
        <f t="shared" si="7"/>
        <v>0</v>
      </c>
    </row>
    <row r="190" spans="15:18" x14ac:dyDescent="0.25">
      <c r="O190" s="15"/>
      <c r="P190" s="15"/>
      <c r="Q190">
        <f t="shared" si="6"/>
        <v>0</v>
      </c>
      <c r="R190">
        <f t="shared" si="7"/>
        <v>0</v>
      </c>
    </row>
    <row r="191" spans="15:18" x14ac:dyDescent="0.25">
      <c r="O191" s="15"/>
      <c r="P191" s="15"/>
      <c r="Q191">
        <f t="shared" si="6"/>
        <v>0</v>
      </c>
      <c r="R191">
        <f t="shared" si="7"/>
        <v>0</v>
      </c>
    </row>
    <row r="192" spans="15:18" x14ac:dyDescent="0.25">
      <c r="Q192">
        <f t="shared" si="6"/>
        <v>0</v>
      </c>
      <c r="R192">
        <f t="shared" si="7"/>
        <v>0</v>
      </c>
    </row>
    <row r="193" spans="17:18" x14ac:dyDescent="0.25">
      <c r="Q193">
        <f t="shared" si="6"/>
        <v>0</v>
      </c>
      <c r="R193">
        <f t="shared" si="7"/>
        <v>0</v>
      </c>
    </row>
    <row r="194" spans="17:18" x14ac:dyDescent="0.25">
      <c r="Q194">
        <f t="shared" si="6"/>
        <v>0</v>
      </c>
      <c r="R194">
        <f t="shared" si="7"/>
        <v>0</v>
      </c>
    </row>
    <row r="195" spans="17:18" x14ac:dyDescent="0.25">
      <c r="Q195">
        <f t="shared" si="6"/>
        <v>0</v>
      </c>
      <c r="R195">
        <f t="shared" si="7"/>
        <v>0</v>
      </c>
    </row>
    <row r="196" spans="17:18" x14ac:dyDescent="0.25">
      <c r="Q196">
        <f t="shared" si="6"/>
        <v>0</v>
      </c>
      <c r="R196">
        <f t="shared" si="7"/>
        <v>0</v>
      </c>
    </row>
    <row r="197" spans="17:18" x14ac:dyDescent="0.25">
      <c r="Q197">
        <f t="shared" si="6"/>
        <v>0</v>
      </c>
      <c r="R197">
        <f t="shared" si="7"/>
        <v>0</v>
      </c>
    </row>
    <row r="198" spans="17:18" x14ac:dyDescent="0.25">
      <c r="Q198">
        <f t="shared" si="6"/>
        <v>0</v>
      </c>
      <c r="R198">
        <f t="shared" si="7"/>
        <v>0</v>
      </c>
    </row>
    <row r="199" spans="17:18" x14ac:dyDescent="0.25">
      <c r="Q199">
        <f t="shared" si="6"/>
        <v>0</v>
      </c>
      <c r="R199">
        <f t="shared" si="7"/>
        <v>0</v>
      </c>
    </row>
    <row r="200" spans="17:18" x14ac:dyDescent="0.25">
      <c r="Q200">
        <f t="shared" si="6"/>
        <v>0</v>
      </c>
      <c r="R200">
        <f t="shared" si="7"/>
        <v>0</v>
      </c>
    </row>
    <row r="201" spans="17:18" x14ac:dyDescent="0.25">
      <c r="Q201">
        <f t="shared" si="6"/>
        <v>0</v>
      </c>
      <c r="R201">
        <f t="shared" si="7"/>
        <v>0</v>
      </c>
    </row>
    <row r="202" spans="17:18" x14ac:dyDescent="0.25">
      <c r="Q202">
        <f t="shared" si="6"/>
        <v>0</v>
      </c>
      <c r="R202">
        <f t="shared" si="7"/>
        <v>0</v>
      </c>
    </row>
    <row r="203" spans="17:18" x14ac:dyDescent="0.25">
      <c r="Q203">
        <f t="shared" si="6"/>
        <v>0</v>
      </c>
      <c r="R203">
        <f t="shared" si="7"/>
        <v>0</v>
      </c>
    </row>
    <row r="204" spans="17:18" x14ac:dyDescent="0.25">
      <c r="Q204">
        <f t="shared" si="6"/>
        <v>0</v>
      </c>
      <c r="R204">
        <f t="shared" si="7"/>
        <v>0</v>
      </c>
    </row>
    <row r="205" spans="17:18" x14ac:dyDescent="0.25">
      <c r="Q205">
        <f t="shared" si="6"/>
        <v>0</v>
      </c>
      <c r="R205">
        <f t="shared" si="7"/>
        <v>0</v>
      </c>
    </row>
    <row r="206" spans="17:18" x14ac:dyDescent="0.25">
      <c r="Q206">
        <f t="shared" si="6"/>
        <v>0</v>
      </c>
      <c r="R206">
        <f t="shared" si="7"/>
        <v>0</v>
      </c>
    </row>
    <row r="207" spans="17:18" x14ac:dyDescent="0.25">
      <c r="Q207">
        <f t="shared" si="6"/>
        <v>0</v>
      </c>
      <c r="R207">
        <f t="shared" si="7"/>
        <v>0</v>
      </c>
    </row>
    <row r="208" spans="17:18" x14ac:dyDescent="0.25">
      <c r="Q208">
        <f t="shared" si="6"/>
        <v>0</v>
      </c>
      <c r="R208">
        <f t="shared" si="7"/>
        <v>0</v>
      </c>
    </row>
    <row r="209" spans="17:18" x14ac:dyDescent="0.25">
      <c r="Q209">
        <f t="shared" si="6"/>
        <v>0</v>
      </c>
      <c r="R209">
        <f t="shared" si="7"/>
        <v>0</v>
      </c>
    </row>
    <row r="210" spans="17:18" x14ac:dyDescent="0.25">
      <c r="Q210">
        <f t="shared" si="6"/>
        <v>0</v>
      </c>
      <c r="R210">
        <f t="shared" si="7"/>
        <v>0</v>
      </c>
    </row>
    <row r="211" spans="17:18" x14ac:dyDescent="0.25">
      <c r="Q211">
        <f t="shared" si="6"/>
        <v>0</v>
      </c>
      <c r="R211">
        <f t="shared" si="7"/>
        <v>0</v>
      </c>
    </row>
    <row r="212" spans="17:18" x14ac:dyDescent="0.25">
      <c r="Q212">
        <f t="shared" si="6"/>
        <v>0</v>
      </c>
      <c r="R212">
        <f t="shared" si="7"/>
        <v>0</v>
      </c>
    </row>
    <row r="213" spans="17:18" x14ac:dyDescent="0.25">
      <c r="Q213">
        <f t="shared" si="6"/>
        <v>0</v>
      </c>
      <c r="R213">
        <f t="shared" si="7"/>
        <v>0</v>
      </c>
    </row>
    <row r="214" spans="17:18" x14ac:dyDescent="0.25">
      <c r="Q214">
        <f t="shared" si="6"/>
        <v>0</v>
      </c>
      <c r="R214">
        <f t="shared" si="7"/>
        <v>0</v>
      </c>
    </row>
    <row r="215" spans="17:18" x14ac:dyDescent="0.25">
      <c r="Q215">
        <f t="shared" si="6"/>
        <v>0</v>
      </c>
      <c r="R215">
        <f t="shared" si="7"/>
        <v>0</v>
      </c>
    </row>
    <row r="216" spans="17:18" x14ac:dyDescent="0.25">
      <c r="Q216">
        <f t="shared" si="6"/>
        <v>0</v>
      </c>
      <c r="R216">
        <f t="shared" si="7"/>
        <v>0</v>
      </c>
    </row>
    <row r="217" spans="17:18" x14ac:dyDescent="0.25">
      <c r="Q217">
        <f t="shared" si="6"/>
        <v>0</v>
      </c>
      <c r="R217">
        <f t="shared" si="7"/>
        <v>0</v>
      </c>
    </row>
    <row r="218" spans="17:18" x14ac:dyDescent="0.25">
      <c r="Q218">
        <f t="shared" si="6"/>
        <v>0</v>
      </c>
      <c r="R218">
        <f t="shared" si="7"/>
        <v>0</v>
      </c>
    </row>
    <row r="219" spans="17:18" x14ac:dyDescent="0.25">
      <c r="Q219">
        <f t="shared" si="6"/>
        <v>0</v>
      </c>
      <c r="R219">
        <f t="shared" si="7"/>
        <v>0</v>
      </c>
    </row>
    <row r="220" spans="17:18" x14ac:dyDescent="0.25">
      <c r="Q220">
        <f t="shared" si="6"/>
        <v>0</v>
      </c>
      <c r="R220">
        <f t="shared" si="7"/>
        <v>0</v>
      </c>
    </row>
    <row r="221" spans="17:18" x14ac:dyDescent="0.25">
      <c r="Q221">
        <f t="shared" si="6"/>
        <v>0</v>
      </c>
      <c r="R221">
        <f t="shared" si="7"/>
        <v>0</v>
      </c>
    </row>
    <row r="222" spans="17:18" x14ac:dyDescent="0.25">
      <c r="Q222">
        <f t="shared" si="6"/>
        <v>0</v>
      </c>
      <c r="R222">
        <f t="shared" si="7"/>
        <v>0</v>
      </c>
    </row>
    <row r="223" spans="17:18" x14ac:dyDescent="0.25">
      <c r="Q223">
        <f t="shared" si="6"/>
        <v>0</v>
      </c>
      <c r="R223">
        <f t="shared" si="7"/>
        <v>0</v>
      </c>
    </row>
    <row r="224" spans="17:18" x14ac:dyDescent="0.25">
      <c r="Q224">
        <f t="shared" si="6"/>
        <v>0</v>
      </c>
      <c r="R224">
        <f t="shared" si="7"/>
        <v>0</v>
      </c>
    </row>
    <row r="225" spans="17:18" x14ac:dyDescent="0.25">
      <c r="Q225">
        <f t="shared" si="6"/>
        <v>0</v>
      </c>
      <c r="R225">
        <f t="shared" si="7"/>
        <v>0</v>
      </c>
    </row>
    <row r="226" spans="17:18" x14ac:dyDescent="0.25">
      <c r="Q226">
        <f t="shared" si="6"/>
        <v>0</v>
      </c>
      <c r="R226">
        <f t="shared" si="7"/>
        <v>0</v>
      </c>
    </row>
    <row r="227" spans="17:18" x14ac:dyDescent="0.25">
      <c r="Q227">
        <f t="shared" si="6"/>
        <v>0</v>
      </c>
      <c r="R227">
        <f t="shared" si="7"/>
        <v>0</v>
      </c>
    </row>
    <row r="228" spans="17:18" x14ac:dyDescent="0.25">
      <c r="Q228">
        <f t="shared" si="6"/>
        <v>0</v>
      </c>
      <c r="R228">
        <f t="shared" si="7"/>
        <v>0</v>
      </c>
    </row>
    <row r="229" spans="17:18" x14ac:dyDescent="0.25">
      <c r="Q229">
        <f t="shared" si="6"/>
        <v>0</v>
      </c>
      <c r="R229">
        <f t="shared" si="7"/>
        <v>0</v>
      </c>
    </row>
    <row r="230" spans="17:18" x14ac:dyDescent="0.25">
      <c r="Q230">
        <f t="shared" si="6"/>
        <v>0</v>
      </c>
      <c r="R230">
        <f t="shared" si="7"/>
        <v>0</v>
      </c>
    </row>
    <row r="231" spans="17:18" x14ac:dyDescent="0.25">
      <c r="Q231">
        <f t="shared" si="6"/>
        <v>0</v>
      </c>
      <c r="R231">
        <f t="shared" si="7"/>
        <v>0</v>
      </c>
    </row>
    <row r="232" spans="17:18" x14ac:dyDescent="0.25">
      <c r="Q232">
        <f t="shared" si="6"/>
        <v>0</v>
      </c>
      <c r="R232">
        <f t="shared" si="7"/>
        <v>0</v>
      </c>
    </row>
    <row r="233" spans="17:18" x14ac:dyDescent="0.25">
      <c r="Q233">
        <f t="shared" si="6"/>
        <v>0</v>
      </c>
      <c r="R233">
        <f t="shared" si="7"/>
        <v>0</v>
      </c>
    </row>
    <row r="234" spans="17:18" x14ac:dyDescent="0.25">
      <c r="Q234">
        <f t="shared" si="6"/>
        <v>0</v>
      </c>
      <c r="R234">
        <f t="shared" si="7"/>
        <v>0</v>
      </c>
    </row>
    <row r="235" spans="17:18" x14ac:dyDescent="0.25">
      <c r="Q235">
        <f t="shared" si="6"/>
        <v>0</v>
      </c>
      <c r="R235">
        <f t="shared" si="7"/>
        <v>0</v>
      </c>
    </row>
    <row r="236" spans="17:18" x14ac:dyDescent="0.25">
      <c r="Q236">
        <f t="shared" si="6"/>
        <v>0</v>
      </c>
      <c r="R236">
        <f t="shared" si="7"/>
        <v>0</v>
      </c>
    </row>
    <row r="237" spans="17:18" x14ac:dyDescent="0.25">
      <c r="Q237">
        <f t="shared" si="6"/>
        <v>0</v>
      </c>
      <c r="R237">
        <f t="shared" si="7"/>
        <v>0</v>
      </c>
    </row>
    <row r="238" spans="17:18" x14ac:dyDescent="0.25">
      <c r="Q238">
        <f t="shared" si="6"/>
        <v>0</v>
      </c>
      <c r="R238">
        <f t="shared" si="7"/>
        <v>0</v>
      </c>
    </row>
    <row r="239" spans="17:18" x14ac:dyDescent="0.25">
      <c r="Q239">
        <f t="shared" si="6"/>
        <v>0</v>
      </c>
      <c r="R239">
        <f t="shared" si="7"/>
        <v>0</v>
      </c>
    </row>
    <row r="240" spans="17:18" x14ac:dyDescent="0.25">
      <c r="Q240">
        <f t="shared" si="6"/>
        <v>0</v>
      </c>
      <c r="R240">
        <f t="shared" si="7"/>
        <v>0</v>
      </c>
    </row>
    <row r="241" spans="17:18" x14ac:dyDescent="0.25">
      <c r="Q241">
        <f t="shared" si="6"/>
        <v>0</v>
      </c>
      <c r="R241">
        <f t="shared" si="7"/>
        <v>0</v>
      </c>
    </row>
    <row r="242" spans="17:18" x14ac:dyDescent="0.25">
      <c r="Q242">
        <f t="shared" ref="Q242:Q305" si="8">J242-E242</f>
        <v>0</v>
      </c>
      <c r="R242">
        <f t="shared" ref="R242:R305" si="9">IF(Q242&gt;6,1,0)</f>
        <v>0</v>
      </c>
    </row>
    <row r="243" spans="17:18" x14ac:dyDescent="0.25">
      <c r="Q243">
        <f t="shared" si="8"/>
        <v>0</v>
      </c>
      <c r="R243">
        <f t="shared" si="9"/>
        <v>0</v>
      </c>
    </row>
    <row r="244" spans="17:18" x14ac:dyDescent="0.25">
      <c r="Q244">
        <f t="shared" si="8"/>
        <v>0</v>
      </c>
      <c r="R244">
        <f t="shared" si="9"/>
        <v>0</v>
      </c>
    </row>
    <row r="245" spans="17:18" x14ac:dyDescent="0.25">
      <c r="Q245">
        <f t="shared" si="8"/>
        <v>0</v>
      </c>
      <c r="R245">
        <f t="shared" si="9"/>
        <v>0</v>
      </c>
    </row>
    <row r="246" spans="17:18" x14ac:dyDescent="0.25">
      <c r="Q246">
        <f t="shared" si="8"/>
        <v>0</v>
      </c>
      <c r="R246">
        <f t="shared" si="9"/>
        <v>0</v>
      </c>
    </row>
    <row r="247" spans="17:18" x14ac:dyDescent="0.25">
      <c r="Q247">
        <f t="shared" si="8"/>
        <v>0</v>
      </c>
      <c r="R247">
        <f t="shared" si="9"/>
        <v>0</v>
      </c>
    </row>
    <row r="248" spans="17:18" x14ac:dyDescent="0.25">
      <c r="Q248">
        <f t="shared" si="8"/>
        <v>0</v>
      </c>
      <c r="R248">
        <f t="shared" si="9"/>
        <v>0</v>
      </c>
    </row>
    <row r="249" spans="17:18" x14ac:dyDescent="0.25">
      <c r="Q249">
        <f t="shared" si="8"/>
        <v>0</v>
      </c>
      <c r="R249">
        <f t="shared" si="9"/>
        <v>0</v>
      </c>
    </row>
    <row r="250" spans="17:18" x14ac:dyDescent="0.25">
      <c r="Q250">
        <f t="shared" si="8"/>
        <v>0</v>
      </c>
      <c r="R250">
        <f t="shared" si="9"/>
        <v>0</v>
      </c>
    </row>
    <row r="251" spans="17:18" x14ac:dyDescent="0.25">
      <c r="Q251">
        <f t="shared" si="8"/>
        <v>0</v>
      </c>
      <c r="R251">
        <f t="shared" si="9"/>
        <v>0</v>
      </c>
    </row>
    <row r="252" spans="17:18" x14ac:dyDescent="0.25">
      <c r="Q252">
        <f t="shared" si="8"/>
        <v>0</v>
      </c>
      <c r="R252">
        <f t="shared" si="9"/>
        <v>0</v>
      </c>
    </row>
    <row r="253" spans="17:18" x14ac:dyDescent="0.25">
      <c r="Q253">
        <f t="shared" si="8"/>
        <v>0</v>
      </c>
      <c r="R253">
        <f t="shared" si="9"/>
        <v>0</v>
      </c>
    </row>
    <row r="254" spans="17:18" x14ac:dyDescent="0.25">
      <c r="Q254">
        <f t="shared" si="8"/>
        <v>0</v>
      </c>
      <c r="R254">
        <f t="shared" si="9"/>
        <v>0</v>
      </c>
    </row>
    <row r="255" spans="17:18" x14ac:dyDescent="0.25">
      <c r="Q255">
        <f t="shared" si="8"/>
        <v>0</v>
      </c>
      <c r="R255">
        <f t="shared" si="9"/>
        <v>0</v>
      </c>
    </row>
    <row r="256" spans="17:18" x14ac:dyDescent="0.25">
      <c r="Q256">
        <f t="shared" si="8"/>
        <v>0</v>
      </c>
      <c r="R256">
        <f t="shared" si="9"/>
        <v>0</v>
      </c>
    </row>
    <row r="257" spans="17:18" x14ac:dyDescent="0.25">
      <c r="Q257">
        <f t="shared" si="8"/>
        <v>0</v>
      </c>
      <c r="R257">
        <f t="shared" si="9"/>
        <v>0</v>
      </c>
    </row>
    <row r="258" spans="17:18" x14ac:dyDescent="0.25">
      <c r="Q258">
        <f t="shared" si="8"/>
        <v>0</v>
      </c>
      <c r="R258">
        <f t="shared" si="9"/>
        <v>0</v>
      </c>
    </row>
    <row r="259" spans="17:18" x14ac:dyDescent="0.25">
      <c r="Q259">
        <f t="shared" si="8"/>
        <v>0</v>
      </c>
      <c r="R259">
        <f t="shared" si="9"/>
        <v>0</v>
      </c>
    </row>
    <row r="260" spans="17:18" x14ac:dyDescent="0.25">
      <c r="Q260">
        <f t="shared" si="8"/>
        <v>0</v>
      </c>
      <c r="R260">
        <f t="shared" si="9"/>
        <v>0</v>
      </c>
    </row>
    <row r="261" spans="17:18" x14ac:dyDescent="0.25">
      <c r="Q261">
        <f t="shared" si="8"/>
        <v>0</v>
      </c>
      <c r="R261">
        <f t="shared" si="9"/>
        <v>0</v>
      </c>
    </row>
    <row r="262" spans="17:18" x14ac:dyDescent="0.25">
      <c r="Q262">
        <f t="shared" si="8"/>
        <v>0</v>
      </c>
      <c r="R262">
        <f t="shared" si="9"/>
        <v>0</v>
      </c>
    </row>
    <row r="263" spans="17:18" x14ac:dyDescent="0.25">
      <c r="Q263">
        <f t="shared" si="8"/>
        <v>0</v>
      </c>
      <c r="R263">
        <f t="shared" si="9"/>
        <v>0</v>
      </c>
    </row>
    <row r="264" spans="17:18" x14ac:dyDescent="0.25">
      <c r="Q264">
        <f t="shared" si="8"/>
        <v>0</v>
      </c>
      <c r="R264">
        <f t="shared" si="9"/>
        <v>0</v>
      </c>
    </row>
    <row r="265" spans="17:18" x14ac:dyDescent="0.25">
      <c r="Q265">
        <f t="shared" si="8"/>
        <v>0</v>
      </c>
      <c r="R265">
        <f t="shared" si="9"/>
        <v>0</v>
      </c>
    </row>
    <row r="266" spans="17:18" x14ac:dyDescent="0.25">
      <c r="Q266">
        <f t="shared" si="8"/>
        <v>0</v>
      </c>
      <c r="R266">
        <f t="shared" si="9"/>
        <v>0</v>
      </c>
    </row>
    <row r="267" spans="17:18" x14ac:dyDescent="0.25">
      <c r="Q267">
        <f t="shared" si="8"/>
        <v>0</v>
      </c>
      <c r="R267">
        <f t="shared" si="9"/>
        <v>0</v>
      </c>
    </row>
    <row r="268" spans="17:18" x14ac:dyDescent="0.25">
      <c r="Q268">
        <f t="shared" si="8"/>
        <v>0</v>
      </c>
      <c r="R268">
        <f t="shared" si="9"/>
        <v>0</v>
      </c>
    </row>
    <row r="269" spans="17:18" x14ac:dyDescent="0.25">
      <c r="Q269">
        <f t="shared" si="8"/>
        <v>0</v>
      </c>
      <c r="R269">
        <f t="shared" si="9"/>
        <v>0</v>
      </c>
    </row>
    <row r="270" spans="17:18" x14ac:dyDescent="0.25">
      <c r="Q270">
        <f t="shared" si="8"/>
        <v>0</v>
      </c>
      <c r="R270">
        <f t="shared" si="9"/>
        <v>0</v>
      </c>
    </row>
    <row r="271" spans="17:18" x14ac:dyDescent="0.25">
      <c r="Q271">
        <f t="shared" si="8"/>
        <v>0</v>
      </c>
      <c r="R271">
        <f t="shared" si="9"/>
        <v>0</v>
      </c>
    </row>
    <row r="272" spans="17:18" x14ac:dyDescent="0.25">
      <c r="Q272">
        <f t="shared" si="8"/>
        <v>0</v>
      </c>
      <c r="R272">
        <f t="shared" si="9"/>
        <v>0</v>
      </c>
    </row>
    <row r="273" spans="17:18" x14ac:dyDescent="0.25">
      <c r="Q273">
        <f t="shared" si="8"/>
        <v>0</v>
      </c>
      <c r="R273">
        <f t="shared" si="9"/>
        <v>0</v>
      </c>
    </row>
    <row r="274" spans="17:18" x14ac:dyDescent="0.25">
      <c r="Q274">
        <f t="shared" si="8"/>
        <v>0</v>
      </c>
      <c r="R274">
        <f t="shared" si="9"/>
        <v>0</v>
      </c>
    </row>
    <row r="275" spans="17:18" x14ac:dyDescent="0.25">
      <c r="Q275">
        <f t="shared" si="8"/>
        <v>0</v>
      </c>
      <c r="R275">
        <f t="shared" si="9"/>
        <v>0</v>
      </c>
    </row>
    <row r="276" spans="17:18" x14ac:dyDescent="0.25">
      <c r="Q276">
        <f t="shared" si="8"/>
        <v>0</v>
      </c>
      <c r="R276">
        <f t="shared" si="9"/>
        <v>0</v>
      </c>
    </row>
    <row r="277" spans="17:18" x14ac:dyDescent="0.25">
      <c r="Q277">
        <f t="shared" si="8"/>
        <v>0</v>
      </c>
      <c r="R277">
        <f t="shared" si="9"/>
        <v>0</v>
      </c>
    </row>
    <row r="278" spans="17:18" x14ac:dyDescent="0.25">
      <c r="Q278">
        <f t="shared" si="8"/>
        <v>0</v>
      </c>
      <c r="R278">
        <f t="shared" si="9"/>
        <v>0</v>
      </c>
    </row>
    <row r="279" spans="17:18" x14ac:dyDescent="0.25">
      <c r="Q279">
        <f t="shared" si="8"/>
        <v>0</v>
      </c>
      <c r="R279">
        <f t="shared" si="9"/>
        <v>0</v>
      </c>
    </row>
    <row r="280" spans="17:18" x14ac:dyDescent="0.25">
      <c r="Q280">
        <f t="shared" si="8"/>
        <v>0</v>
      </c>
      <c r="R280">
        <f t="shared" si="9"/>
        <v>0</v>
      </c>
    </row>
    <row r="281" spans="17:18" x14ac:dyDescent="0.25">
      <c r="Q281">
        <f t="shared" si="8"/>
        <v>0</v>
      </c>
      <c r="R281">
        <f t="shared" si="9"/>
        <v>0</v>
      </c>
    </row>
    <row r="282" spans="17:18" x14ac:dyDescent="0.25">
      <c r="Q282">
        <f t="shared" si="8"/>
        <v>0</v>
      </c>
      <c r="R282">
        <f t="shared" si="9"/>
        <v>0</v>
      </c>
    </row>
    <row r="283" spans="17:18" x14ac:dyDescent="0.25">
      <c r="Q283">
        <f t="shared" si="8"/>
        <v>0</v>
      </c>
      <c r="R283">
        <f t="shared" si="9"/>
        <v>0</v>
      </c>
    </row>
    <row r="284" spans="17:18" x14ac:dyDescent="0.25">
      <c r="Q284">
        <f t="shared" si="8"/>
        <v>0</v>
      </c>
      <c r="R284">
        <f t="shared" si="9"/>
        <v>0</v>
      </c>
    </row>
    <row r="285" spans="17:18" x14ac:dyDescent="0.25">
      <c r="Q285">
        <f t="shared" si="8"/>
        <v>0</v>
      </c>
      <c r="R285">
        <f t="shared" si="9"/>
        <v>0</v>
      </c>
    </row>
    <row r="286" spans="17:18" x14ac:dyDescent="0.25">
      <c r="Q286">
        <f t="shared" si="8"/>
        <v>0</v>
      </c>
      <c r="R286">
        <f t="shared" si="9"/>
        <v>0</v>
      </c>
    </row>
    <row r="287" spans="17:18" x14ac:dyDescent="0.25">
      <c r="Q287">
        <f t="shared" si="8"/>
        <v>0</v>
      </c>
      <c r="R287">
        <f t="shared" si="9"/>
        <v>0</v>
      </c>
    </row>
    <row r="288" spans="17:18" x14ac:dyDescent="0.25">
      <c r="Q288">
        <f t="shared" si="8"/>
        <v>0</v>
      </c>
      <c r="R288">
        <f t="shared" si="9"/>
        <v>0</v>
      </c>
    </row>
    <row r="289" spans="17:18" x14ac:dyDescent="0.25">
      <c r="Q289">
        <f t="shared" si="8"/>
        <v>0</v>
      </c>
      <c r="R289">
        <f t="shared" si="9"/>
        <v>0</v>
      </c>
    </row>
    <row r="290" spans="17:18" x14ac:dyDescent="0.25">
      <c r="Q290">
        <f t="shared" si="8"/>
        <v>0</v>
      </c>
      <c r="R290">
        <f t="shared" si="9"/>
        <v>0</v>
      </c>
    </row>
    <row r="291" spans="17:18" x14ac:dyDescent="0.25">
      <c r="Q291">
        <f t="shared" si="8"/>
        <v>0</v>
      </c>
      <c r="R291">
        <f t="shared" si="9"/>
        <v>0</v>
      </c>
    </row>
    <row r="292" spans="17:18" x14ac:dyDescent="0.25">
      <c r="Q292">
        <f t="shared" si="8"/>
        <v>0</v>
      </c>
      <c r="R292">
        <f t="shared" si="9"/>
        <v>0</v>
      </c>
    </row>
    <row r="293" spans="17:18" x14ac:dyDescent="0.25">
      <c r="Q293">
        <f t="shared" si="8"/>
        <v>0</v>
      </c>
      <c r="R293">
        <f t="shared" si="9"/>
        <v>0</v>
      </c>
    </row>
    <row r="294" spans="17:18" x14ac:dyDescent="0.25">
      <c r="Q294">
        <f t="shared" si="8"/>
        <v>0</v>
      </c>
      <c r="R294">
        <f t="shared" si="9"/>
        <v>0</v>
      </c>
    </row>
    <row r="295" spans="17:18" x14ac:dyDescent="0.25">
      <c r="Q295">
        <f t="shared" si="8"/>
        <v>0</v>
      </c>
      <c r="R295">
        <f t="shared" si="9"/>
        <v>0</v>
      </c>
    </row>
    <row r="296" spans="17:18" x14ac:dyDescent="0.25">
      <c r="Q296">
        <f t="shared" si="8"/>
        <v>0</v>
      </c>
      <c r="R296">
        <f t="shared" si="9"/>
        <v>0</v>
      </c>
    </row>
    <row r="297" spans="17:18" x14ac:dyDescent="0.25">
      <c r="Q297">
        <f t="shared" si="8"/>
        <v>0</v>
      </c>
      <c r="R297">
        <f t="shared" si="9"/>
        <v>0</v>
      </c>
    </row>
    <row r="298" spans="17:18" x14ac:dyDescent="0.25">
      <c r="Q298">
        <f t="shared" si="8"/>
        <v>0</v>
      </c>
      <c r="R298">
        <f t="shared" si="9"/>
        <v>0</v>
      </c>
    </row>
    <row r="299" spans="17:18" x14ac:dyDescent="0.25">
      <c r="Q299">
        <f t="shared" si="8"/>
        <v>0</v>
      </c>
      <c r="R299">
        <f t="shared" si="9"/>
        <v>0</v>
      </c>
    </row>
    <row r="300" spans="17:18" x14ac:dyDescent="0.25">
      <c r="Q300">
        <f t="shared" si="8"/>
        <v>0</v>
      </c>
      <c r="R300">
        <f t="shared" si="9"/>
        <v>0</v>
      </c>
    </row>
    <row r="301" spans="17:18" x14ac:dyDescent="0.25">
      <c r="Q301">
        <f t="shared" si="8"/>
        <v>0</v>
      </c>
      <c r="R301">
        <f t="shared" si="9"/>
        <v>0</v>
      </c>
    </row>
    <row r="302" spans="17:18" x14ac:dyDescent="0.25">
      <c r="Q302">
        <f t="shared" si="8"/>
        <v>0</v>
      </c>
      <c r="R302">
        <f t="shared" si="9"/>
        <v>0</v>
      </c>
    </row>
    <row r="303" spans="17:18" x14ac:dyDescent="0.25">
      <c r="Q303">
        <f t="shared" si="8"/>
        <v>0</v>
      </c>
      <c r="R303">
        <f t="shared" si="9"/>
        <v>0</v>
      </c>
    </row>
    <row r="304" spans="17:18" x14ac:dyDescent="0.25">
      <c r="Q304">
        <f t="shared" si="8"/>
        <v>0</v>
      </c>
      <c r="R304">
        <f t="shared" si="9"/>
        <v>0</v>
      </c>
    </row>
    <row r="305" spans="17:18" x14ac:dyDescent="0.25">
      <c r="Q305">
        <f t="shared" si="8"/>
        <v>0</v>
      </c>
      <c r="R305">
        <f t="shared" si="9"/>
        <v>0</v>
      </c>
    </row>
    <row r="306" spans="17:18" x14ac:dyDescent="0.25">
      <c r="Q306">
        <f t="shared" ref="Q306:Q369" si="10">J306-E306</f>
        <v>0</v>
      </c>
      <c r="R306">
        <f t="shared" ref="R306:R369" si="11">IF(Q306&gt;6,1,0)</f>
        <v>0</v>
      </c>
    </row>
    <row r="307" spans="17:18" x14ac:dyDescent="0.25">
      <c r="Q307">
        <f t="shared" si="10"/>
        <v>0</v>
      </c>
      <c r="R307">
        <f t="shared" si="11"/>
        <v>0</v>
      </c>
    </row>
    <row r="308" spans="17:18" x14ac:dyDescent="0.25">
      <c r="Q308">
        <f t="shared" si="10"/>
        <v>0</v>
      </c>
      <c r="R308">
        <f t="shared" si="11"/>
        <v>0</v>
      </c>
    </row>
    <row r="309" spans="17:18" x14ac:dyDescent="0.25">
      <c r="Q309">
        <f t="shared" si="10"/>
        <v>0</v>
      </c>
      <c r="R309">
        <f t="shared" si="11"/>
        <v>0</v>
      </c>
    </row>
    <row r="310" spans="17:18" x14ac:dyDescent="0.25">
      <c r="Q310">
        <f t="shared" si="10"/>
        <v>0</v>
      </c>
      <c r="R310">
        <f t="shared" si="11"/>
        <v>0</v>
      </c>
    </row>
    <row r="311" spans="17:18" x14ac:dyDescent="0.25">
      <c r="Q311">
        <f t="shared" si="10"/>
        <v>0</v>
      </c>
      <c r="R311">
        <f t="shared" si="11"/>
        <v>0</v>
      </c>
    </row>
    <row r="312" spans="17:18" x14ac:dyDescent="0.25">
      <c r="Q312">
        <f t="shared" si="10"/>
        <v>0</v>
      </c>
      <c r="R312">
        <f t="shared" si="11"/>
        <v>0</v>
      </c>
    </row>
    <row r="313" spans="17:18" x14ac:dyDescent="0.25">
      <c r="Q313">
        <f t="shared" si="10"/>
        <v>0</v>
      </c>
      <c r="R313">
        <f t="shared" si="11"/>
        <v>0</v>
      </c>
    </row>
    <row r="314" spans="17:18" x14ac:dyDescent="0.25">
      <c r="Q314">
        <f t="shared" si="10"/>
        <v>0</v>
      </c>
      <c r="R314">
        <f t="shared" si="11"/>
        <v>0</v>
      </c>
    </row>
    <row r="315" spans="17:18" x14ac:dyDescent="0.25">
      <c r="Q315">
        <f t="shared" si="10"/>
        <v>0</v>
      </c>
      <c r="R315">
        <f t="shared" si="11"/>
        <v>0</v>
      </c>
    </row>
    <row r="316" spans="17:18" x14ac:dyDescent="0.25">
      <c r="Q316">
        <f t="shared" si="10"/>
        <v>0</v>
      </c>
      <c r="R316">
        <f t="shared" si="11"/>
        <v>0</v>
      </c>
    </row>
    <row r="317" spans="17:18" x14ac:dyDescent="0.25">
      <c r="Q317">
        <f t="shared" si="10"/>
        <v>0</v>
      </c>
      <c r="R317">
        <f t="shared" si="11"/>
        <v>0</v>
      </c>
    </row>
    <row r="318" spans="17:18" x14ac:dyDescent="0.25">
      <c r="Q318">
        <f t="shared" si="10"/>
        <v>0</v>
      </c>
      <c r="R318">
        <f t="shared" si="11"/>
        <v>0</v>
      </c>
    </row>
    <row r="319" spans="17:18" x14ac:dyDescent="0.25">
      <c r="Q319">
        <f t="shared" si="10"/>
        <v>0</v>
      </c>
      <c r="R319">
        <f t="shared" si="11"/>
        <v>0</v>
      </c>
    </row>
    <row r="320" spans="17:18" x14ac:dyDescent="0.25">
      <c r="Q320">
        <f t="shared" si="10"/>
        <v>0</v>
      </c>
      <c r="R320">
        <f t="shared" si="11"/>
        <v>0</v>
      </c>
    </row>
    <row r="321" spans="17:18" x14ac:dyDescent="0.25">
      <c r="Q321">
        <f t="shared" si="10"/>
        <v>0</v>
      </c>
      <c r="R321">
        <f t="shared" si="11"/>
        <v>0</v>
      </c>
    </row>
    <row r="322" spans="17:18" x14ac:dyDescent="0.25">
      <c r="Q322">
        <f t="shared" si="10"/>
        <v>0</v>
      </c>
      <c r="R322">
        <f t="shared" si="11"/>
        <v>0</v>
      </c>
    </row>
    <row r="323" spans="17:18" x14ac:dyDescent="0.25">
      <c r="Q323">
        <f t="shared" si="10"/>
        <v>0</v>
      </c>
      <c r="R323">
        <f t="shared" si="11"/>
        <v>0</v>
      </c>
    </row>
    <row r="324" spans="17:18" x14ac:dyDescent="0.25">
      <c r="Q324">
        <f t="shared" si="10"/>
        <v>0</v>
      </c>
      <c r="R324">
        <f t="shared" si="11"/>
        <v>0</v>
      </c>
    </row>
    <row r="325" spans="17:18" x14ac:dyDescent="0.25">
      <c r="Q325">
        <f t="shared" si="10"/>
        <v>0</v>
      </c>
      <c r="R325">
        <f t="shared" si="11"/>
        <v>0</v>
      </c>
    </row>
    <row r="326" spans="17:18" x14ac:dyDescent="0.25">
      <c r="Q326">
        <f t="shared" si="10"/>
        <v>0</v>
      </c>
      <c r="R326">
        <f t="shared" si="11"/>
        <v>0</v>
      </c>
    </row>
    <row r="327" spans="17:18" x14ac:dyDescent="0.25">
      <c r="Q327">
        <f t="shared" si="10"/>
        <v>0</v>
      </c>
      <c r="R327">
        <f t="shared" si="11"/>
        <v>0</v>
      </c>
    </row>
    <row r="328" spans="17:18" x14ac:dyDescent="0.25">
      <c r="Q328">
        <f t="shared" si="10"/>
        <v>0</v>
      </c>
      <c r="R328">
        <f t="shared" si="11"/>
        <v>0</v>
      </c>
    </row>
    <row r="329" spans="17:18" x14ac:dyDescent="0.25">
      <c r="Q329">
        <f t="shared" si="10"/>
        <v>0</v>
      </c>
      <c r="R329">
        <f t="shared" si="11"/>
        <v>0</v>
      </c>
    </row>
    <row r="330" spans="17:18" x14ac:dyDescent="0.25">
      <c r="Q330">
        <f t="shared" si="10"/>
        <v>0</v>
      </c>
      <c r="R330">
        <f t="shared" si="11"/>
        <v>0</v>
      </c>
    </row>
    <row r="331" spans="17:18" x14ac:dyDescent="0.25">
      <c r="Q331">
        <f t="shared" si="10"/>
        <v>0</v>
      </c>
      <c r="R331">
        <f t="shared" si="11"/>
        <v>0</v>
      </c>
    </row>
    <row r="332" spans="17:18" x14ac:dyDescent="0.25">
      <c r="Q332">
        <f t="shared" si="10"/>
        <v>0</v>
      </c>
      <c r="R332">
        <f t="shared" si="11"/>
        <v>0</v>
      </c>
    </row>
    <row r="333" spans="17:18" x14ac:dyDescent="0.25">
      <c r="Q333">
        <f t="shared" si="10"/>
        <v>0</v>
      </c>
      <c r="R333">
        <f t="shared" si="11"/>
        <v>0</v>
      </c>
    </row>
    <row r="334" spans="17:18" x14ac:dyDescent="0.25">
      <c r="Q334">
        <f t="shared" si="10"/>
        <v>0</v>
      </c>
      <c r="R334">
        <f t="shared" si="11"/>
        <v>0</v>
      </c>
    </row>
    <row r="335" spans="17:18" x14ac:dyDescent="0.25">
      <c r="Q335">
        <f t="shared" si="10"/>
        <v>0</v>
      </c>
      <c r="R335">
        <f t="shared" si="11"/>
        <v>0</v>
      </c>
    </row>
    <row r="336" spans="17:18" x14ac:dyDescent="0.25">
      <c r="Q336">
        <f t="shared" si="10"/>
        <v>0</v>
      </c>
      <c r="R336">
        <f t="shared" si="11"/>
        <v>0</v>
      </c>
    </row>
    <row r="337" spans="17:18" x14ac:dyDescent="0.25">
      <c r="Q337">
        <f t="shared" si="10"/>
        <v>0</v>
      </c>
      <c r="R337">
        <f t="shared" si="11"/>
        <v>0</v>
      </c>
    </row>
    <row r="338" spans="17:18" x14ac:dyDescent="0.25">
      <c r="Q338">
        <f t="shared" si="10"/>
        <v>0</v>
      </c>
      <c r="R338">
        <f t="shared" si="11"/>
        <v>0</v>
      </c>
    </row>
    <row r="339" spans="17:18" x14ac:dyDescent="0.25">
      <c r="Q339">
        <f t="shared" si="10"/>
        <v>0</v>
      </c>
      <c r="R339">
        <f t="shared" si="11"/>
        <v>0</v>
      </c>
    </row>
    <row r="340" spans="17:18" x14ac:dyDescent="0.25">
      <c r="Q340">
        <f t="shared" si="10"/>
        <v>0</v>
      </c>
      <c r="R340">
        <f t="shared" si="11"/>
        <v>0</v>
      </c>
    </row>
    <row r="341" spans="17:18" x14ac:dyDescent="0.25">
      <c r="Q341">
        <f t="shared" si="10"/>
        <v>0</v>
      </c>
      <c r="R341">
        <f t="shared" si="11"/>
        <v>0</v>
      </c>
    </row>
    <row r="342" spans="17:18" x14ac:dyDescent="0.25">
      <c r="Q342">
        <f t="shared" si="10"/>
        <v>0</v>
      </c>
      <c r="R342">
        <f t="shared" si="11"/>
        <v>0</v>
      </c>
    </row>
    <row r="343" spans="17:18" x14ac:dyDescent="0.25">
      <c r="Q343">
        <f t="shared" si="10"/>
        <v>0</v>
      </c>
      <c r="R343">
        <f t="shared" si="11"/>
        <v>0</v>
      </c>
    </row>
    <row r="344" spans="17:18" x14ac:dyDescent="0.25">
      <c r="Q344">
        <f t="shared" si="10"/>
        <v>0</v>
      </c>
      <c r="R344">
        <f t="shared" si="11"/>
        <v>0</v>
      </c>
    </row>
    <row r="345" spans="17:18" x14ac:dyDescent="0.25">
      <c r="Q345">
        <f t="shared" si="10"/>
        <v>0</v>
      </c>
      <c r="R345">
        <f t="shared" si="11"/>
        <v>0</v>
      </c>
    </row>
    <row r="346" spans="17:18" x14ac:dyDescent="0.25">
      <c r="Q346">
        <f t="shared" si="10"/>
        <v>0</v>
      </c>
      <c r="R346">
        <f t="shared" si="11"/>
        <v>0</v>
      </c>
    </row>
    <row r="347" spans="17:18" x14ac:dyDescent="0.25">
      <c r="Q347">
        <f t="shared" si="10"/>
        <v>0</v>
      </c>
      <c r="R347">
        <f t="shared" si="11"/>
        <v>0</v>
      </c>
    </row>
    <row r="348" spans="17:18" x14ac:dyDescent="0.25">
      <c r="Q348">
        <f t="shared" si="10"/>
        <v>0</v>
      </c>
      <c r="R348">
        <f t="shared" si="11"/>
        <v>0</v>
      </c>
    </row>
    <row r="349" spans="17:18" x14ac:dyDescent="0.25">
      <c r="Q349">
        <f t="shared" si="10"/>
        <v>0</v>
      </c>
      <c r="R349">
        <f t="shared" si="11"/>
        <v>0</v>
      </c>
    </row>
    <row r="350" spans="17:18" x14ac:dyDescent="0.25">
      <c r="Q350">
        <f t="shared" si="10"/>
        <v>0</v>
      </c>
      <c r="R350">
        <f t="shared" si="11"/>
        <v>0</v>
      </c>
    </row>
    <row r="351" spans="17:18" x14ac:dyDescent="0.25">
      <c r="Q351">
        <f t="shared" si="10"/>
        <v>0</v>
      </c>
      <c r="R351">
        <f t="shared" si="11"/>
        <v>0</v>
      </c>
    </row>
    <row r="352" spans="17:18" x14ac:dyDescent="0.25">
      <c r="Q352">
        <f t="shared" si="10"/>
        <v>0</v>
      </c>
      <c r="R352">
        <f t="shared" si="11"/>
        <v>0</v>
      </c>
    </row>
    <row r="353" spans="17:18" x14ac:dyDescent="0.25">
      <c r="Q353">
        <f t="shared" si="10"/>
        <v>0</v>
      </c>
      <c r="R353">
        <f t="shared" si="11"/>
        <v>0</v>
      </c>
    </row>
    <row r="354" spans="17:18" x14ac:dyDescent="0.25">
      <c r="Q354">
        <f t="shared" si="10"/>
        <v>0</v>
      </c>
      <c r="R354">
        <f t="shared" si="11"/>
        <v>0</v>
      </c>
    </row>
    <row r="355" spans="17:18" x14ac:dyDescent="0.25">
      <c r="Q355">
        <f t="shared" si="10"/>
        <v>0</v>
      </c>
      <c r="R355">
        <f t="shared" si="11"/>
        <v>0</v>
      </c>
    </row>
    <row r="356" spans="17:18" x14ac:dyDescent="0.25">
      <c r="Q356">
        <f t="shared" si="10"/>
        <v>0</v>
      </c>
      <c r="R356">
        <f t="shared" si="11"/>
        <v>0</v>
      </c>
    </row>
    <row r="357" spans="17:18" x14ac:dyDescent="0.25">
      <c r="Q357">
        <f t="shared" si="10"/>
        <v>0</v>
      </c>
      <c r="R357">
        <f t="shared" si="11"/>
        <v>0</v>
      </c>
    </row>
    <row r="358" spans="17:18" x14ac:dyDescent="0.25">
      <c r="Q358">
        <f t="shared" si="10"/>
        <v>0</v>
      </c>
      <c r="R358">
        <f t="shared" si="11"/>
        <v>0</v>
      </c>
    </row>
    <row r="359" spans="17:18" x14ac:dyDescent="0.25">
      <c r="Q359">
        <f t="shared" si="10"/>
        <v>0</v>
      </c>
      <c r="R359">
        <f t="shared" si="11"/>
        <v>0</v>
      </c>
    </row>
    <row r="360" spans="17:18" x14ac:dyDescent="0.25">
      <c r="Q360">
        <f t="shared" si="10"/>
        <v>0</v>
      </c>
      <c r="R360">
        <f t="shared" si="11"/>
        <v>0</v>
      </c>
    </row>
    <row r="361" spans="17:18" x14ac:dyDescent="0.25">
      <c r="Q361">
        <f t="shared" si="10"/>
        <v>0</v>
      </c>
      <c r="R361">
        <f t="shared" si="11"/>
        <v>0</v>
      </c>
    </row>
    <row r="362" spans="17:18" x14ac:dyDescent="0.25">
      <c r="Q362">
        <f t="shared" si="10"/>
        <v>0</v>
      </c>
      <c r="R362">
        <f t="shared" si="11"/>
        <v>0</v>
      </c>
    </row>
    <row r="363" spans="17:18" x14ac:dyDescent="0.25">
      <c r="Q363">
        <f t="shared" si="10"/>
        <v>0</v>
      </c>
      <c r="R363">
        <f t="shared" si="11"/>
        <v>0</v>
      </c>
    </row>
    <row r="364" spans="17:18" x14ac:dyDescent="0.25">
      <c r="Q364">
        <f t="shared" si="10"/>
        <v>0</v>
      </c>
      <c r="R364">
        <f t="shared" si="11"/>
        <v>0</v>
      </c>
    </row>
    <row r="365" spans="17:18" x14ac:dyDescent="0.25">
      <c r="Q365">
        <f t="shared" si="10"/>
        <v>0</v>
      </c>
      <c r="R365">
        <f t="shared" si="11"/>
        <v>0</v>
      </c>
    </row>
    <row r="366" spans="17:18" x14ac:dyDescent="0.25">
      <c r="Q366">
        <f t="shared" si="10"/>
        <v>0</v>
      </c>
      <c r="R366">
        <f t="shared" si="11"/>
        <v>0</v>
      </c>
    </row>
    <row r="367" spans="17:18" x14ac:dyDescent="0.25">
      <c r="Q367">
        <f t="shared" si="10"/>
        <v>0</v>
      </c>
      <c r="R367">
        <f t="shared" si="11"/>
        <v>0</v>
      </c>
    </row>
    <row r="368" spans="17:18" x14ac:dyDescent="0.25">
      <c r="Q368">
        <f t="shared" si="10"/>
        <v>0</v>
      </c>
      <c r="R368">
        <f t="shared" si="11"/>
        <v>0</v>
      </c>
    </row>
    <row r="369" spans="17:18" x14ac:dyDescent="0.25">
      <c r="Q369">
        <f t="shared" si="10"/>
        <v>0</v>
      </c>
      <c r="R369">
        <f t="shared" si="11"/>
        <v>0</v>
      </c>
    </row>
    <row r="370" spans="17:18" x14ac:dyDescent="0.25">
      <c r="Q370">
        <f t="shared" ref="Q370:Q433" si="12">J370-E370</f>
        <v>0</v>
      </c>
      <c r="R370">
        <f t="shared" ref="R370:R433" si="13">IF(Q370&gt;6,1,0)</f>
        <v>0</v>
      </c>
    </row>
    <row r="371" spans="17:18" x14ac:dyDescent="0.25">
      <c r="Q371">
        <f t="shared" si="12"/>
        <v>0</v>
      </c>
      <c r="R371">
        <f t="shared" si="13"/>
        <v>0</v>
      </c>
    </row>
    <row r="372" spans="17:18" x14ac:dyDescent="0.25">
      <c r="Q372">
        <f t="shared" si="12"/>
        <v>0</v>
      </c>
      <c r="R372">
        <f t="shared" si="13"/>
        <v>0</v>
      </c>
    </row>
    <row r="373" spans="17:18" x14ac:dyDescent="0.25">
      <c r="Q373">
        <f t="shared" si="12"/>
        <v>0</v>
      </c>
      <c r="R373">
        <f t="shared" si="13"/>
        <v>0</v>
      </c>
    </row>
    <row r="374" spans="17:18" x14ac:dyDescent="0.25">
      <c r="Q374">
        <f t="shared" si="12"/>
        <v>0</v>
      </c>
      <c r="R374">
        <f t="shared" si="13"/>
        <v>0</v>
      </c>
    </row>
    <row r="375" spans="17:18" x14ac:dyDescent="0.25">
      <c r="Q375">
        <f t="shared" si="12"/>
        <v>0</v>
      </c>
      <c r="R375">
        <f t="shared" si="13"/>
        <v>0</v>
      </c>
    </row>
    <row r="376" spans="17:18" x14ac:dyDescent="0.25">
      <c r="Q376">
        <f t="shared" si="12"/>
        <v>0</v>
      </c>
      <c r="R376">
        <f t="shared" si="13"/>
        <v>0</v>
      </c>
    </row>
    <row r="377" spans="17:18" x14ac:dyDescent="0.25">
      <c r="Q377">
        <f t="shared" si="12"/>
        <v>0</v>
      </c>
      <c r="R377">
        <f t="shared" si="13"/>
        <v>0</v>
      </c>
    </row>
    <row r="378" spans="17:18" x14ac:dyDescent="0.25">
      <c r="Q378">
        <f t="shared" si="12"/>
        <v>0</v>
      </c>
      <c r="R378">
        <f t="shared" si="13"/>
        <v>0</v>
      </c>
    </row>
    <row r="379" spans="17:18" x14ac:dyDescent="0.25">
      <c r="Q379">
        <f t="shared" si="12"/>
        <v>0</v>
      </c>
      <c r="R379">
        <f t="shared" si="13"/>
        <v>0</v>
      </c>
    </row>
    <row r="380" spans="17:18" x14ac:dyDescent="0.25">
      <c r="Q380">
        <f t="shared" si="12"/>
        <v>0</v>
      </c>
      <c r="R380">
        <f t="shared" si="13"/>
        <v>0</v>
      </c>
    </row>
    <row r="381" spans="17:18" x14ac:dyDescent="0.25">
      <c r="Q381">
        <f t="shared" si="12"/>
        <v>0</v>
      </c>
      <c r="R381">
        <f t="shared" si="13"/>
        <v>0</v>
      </c>
    </row>
    <row r="382" spans="17:18" x14ac:dyDescent="0.25">
      <c r="Q382">
        <f t="shared" si="12"/>
        <v>0</v>
      </c>
      <c r="R382">
        <f t="shared" si="13"/>
        <v>0</v>
      </c>
    </row>
    <row r="383" spans="17:18" x14ac:dyDescent="0.25">
      <c r="Q383">
        <f t="shared" si="12"/>
        <v>0</v>
      </c>
      <c r="R383">
        <f t="shared" si="13"/>
        <v>0</v>
      </c>
    </row>
    <row r="384" spans="17:18" x14ac:dyDescent="0.25">
      <c r="Q384">
        <f t="shared" si="12"/>
        <v>0</v>
      </c>
      <c r="R384">
        <f t="shared" si="13"/>
        <v>0</v>
      </c>
    </row>
    <row r="385" spans="17:18" x14ac:dyDescent="0.25">
      <c r="Q385">
        <f t="shared" si="12"/>
        <v>0</v>
      </c>
      <c r="R385">
        <f t="shared" si="13"/>
        <v>0</v>
      </c>
    </row>
    <row r="386" spans="17:18" x14ac:dyDescent="0.25">
      <c r="Q386">
        <f t="shared" si="12"/>
        <v>0</v>
      </c>
      <c r="R386">
        <f t="shared" si="13"/>
        <v>0</v>
      </c>
    </row>
    <row r="387" spans="17:18" x14ac:dyDescent="0.25">
      <c r="Q387">
        <f t="shared" si="12"/>
        <v>0</v>
      </c>
      <c r="R387">
        <f t="shared" si="13"/>
        <v>0</v>
      </c>
    </row>
    <row r="388" spans="17:18" x14ac:dyDescent="0.25">
      <c r="Q388">
        <f t="shared" si="12"/>
        <v>0</v>
      </c>
      <c r="R388">
        <f t="shared" si="13"/>
        <v>0</v>
      </c>
    </row>
    <row r="389" spans="17:18" x14ac:dyDescent="0.25">
      <c r="Q389">
        <f t="shared" si="12"/>
        <v>0</v>
      </c>
      <c r="R389">
        <f t="shared" si="13"/>
        <v>0</v>
      </c>
    </row>
    <row r="390" spans="17:18" x14ac:dyDescent="0.25">
      <c r="Q390">
        <f t="shared" si="12"/>
        <v>0</v>
      </c>
      <c r="R390">
        <f t="shared" si="13"/>
        <v>0</v>
      </c>
    </row>
    <row r="391" spans="17:18" x14ac:dyDescent="0.25">
      <c r="Q391">
        <f t="shared" si="12"/>
        <v>0</v>
      </c>
      <c r="R391">
        <f t="shared" si="13"/>
        <v>0</v>
      </c>
    </row>
    <row r="392" spans="17:18" x14ac:dyDescent="0.25">
      <c r="Q392">
        <f t="shared" si="12"/>
        <v>0</v>
      </c>
      <c r="R392">
        <f t="shared" si="13"/>
        <v>0</v>
      </c>
    </row>
    <row r="393" spans="17:18" x14ac:dyDescent="0.25">
      <c r="Q393">
        <f t="shared" si="12"/>
        <v>0</v>
      </c>
      <c r="R393">
        <f t="shared" si="13"/>
        <v>0</v>
      </c>
    </row>
    <row r="394" spans="17:18" x14ac:dyDescent="0.25">
      <c r="Q394">
        <f t="shared" si="12"/>
        <v>0</v>
      </c>
      <c r="R394">
        <f t="shared" si="13"/>
        <v>0</v>
      </c>
    </row>
    <row r="395" spans="17:18" x14ac:dyDescent="0.25">
      <c r="Q395">
        <f t="shared" si="12"/>
        <v>0</v>
      </c>
      <c r="R395">
        <f t="shared" si="13"/>
        <v>0</v>
      </c>
    </row>
    <row r="396" spans="17:18" x14ac:dyDescent="0.25">
      <c r="Q396">
        <f t="shared" si="12"/>
        <v>0</v>
      </c>
      <c r="R396">
        <f t="shared" si="13"/>
        <v>0</v>
      </c>
    </row>
    <row r="397" spans="17:18" x14ac:dyDescent="0.25">
      <c r="Q397">
        <f t="shared" si="12"/>
        <v>0</v>
      </c>
      <c r="R397">
        <f t="shared" si="13"/>
        <v>0</v>
      </c>
    </row>
    <row r="398" spans="17:18" x14ac:dyDescent="0.25">
      <c r="Q398">
        <f t="shared" si="12"/>
        <v>0</v>
      </c>
      <c r="R398">
        <f t="shared" si="13"/>
        <v>0</v>
      </c>
    </row>
    <row r="399" spans="17:18" x14ac:dyDescent="0.25">
      <c r="Q399">
        <f t="shared" si="12"/>
        <v>0</v>
      </c>
      <c r="R399">
        <f t="shared" si="13"/>
        <v>0</v>
      </c>
    </row>
    <row r="400" spans="17:18" x14ac:dyDescent="0.25">
      <c r="Q400">
        <f t="shared" si="12"/>
        <v>0</v>
      </c>
      <c r="R400">
        <f t="shared" si="13"/>
        <v>0</v>
      </c>
    </row>
    <row r="401" spans="17:18" x14ac:dyDescent="0.25">
      <c r="Q401">
        <f t="shared" si="12"/>
        <v>0</v>
      </c>
      <c r="R401">
        <f t="shared" si="13"/>
        <v>0</v>
      </c>
    </row>
    <row r="402" spans="17:18" x14ac:dyDescent="0.25">
      <c r="Q402">
        <f t="shared" si="12"/>
        <v>0</v>
      </c>
      <c r="R402">
        <f t="shared" si="13"/>
        <v>0</v>
      </c>
    </row>
    <row r="403" spans="17:18" x14ac:dyDescent="0.25">
      <c r="Q403">
        <f t="shared" si="12"/>
        <v>0</v>
      </c>
      <c r="R403">
        <f t="shared" si="13"/>
        <v>0</v>
      </c>
    </row>
    <row r="404" spans="17:18" x14ac:dyDescent="0.25">
      <c r="Q404">
        <f t="shared" si="12"/>
        <v>0</v>
      </c>
      <c r="R404">
        <f t="shared" si="13"/>
        <v>0</v>
      </c>
    </row>
    <row r="405" spans="17:18" x14ac:dyDescent="0.25">
      <c r="Q405">
        <f t="shared" si="12"/>
        <v>0</v>
      </c>
      <c r="R405">
        <f t="shared" si="13"/>
        <v>0</v>
      </c>
    </row>
    <row r="406" spans="17:18" x14ac:dyDescent="0.25">
      <c r="Q406">
        <f t="shared" si="12"/>
        <v>0</v>
      </c>
      <c r="R406">
        <f t="shared" si="13"/>
        <v>0</v>
      </c>
    </row>
    <row r="407" spans="17:18" x14ac:dyDescent="0.25">
      <c r="Q407">
        <f t="shared" si="12"/>
        <v>0</v>
      </c>
      <c r="R407">
        <f t="shared" si="13"/>
        <v>0</v>
      </c>
    </row>
    <row r="408" spans="17:18" x14ac:dyDescent="0.25">
      <c r="Q408">
        <f t="shared" si="12"/>
        <v>0</v>
      </c>
      <c r="R408">
        <f t="shared" si="13"/>
        <v>0</v>
      </c>
    </row>
    <row r="409" spans="17:18" x14ac:dyDescent="0.25">
      <c r="Q409">
        <f t="shared" si="12"/>
        <v>0</v>
      </c>
      <c r="R409">
        <f t="shared" si="13"/>
        <v>0</v>
      </c>
    </row>
    <row r="410" spans="17:18" x14ac:dyDescent="0.25">
      <c r="Q410">
        <f t="shared" si="12"/>
        <v>0</v>
      </c>
      <c r="R410">
        <f t="shared" si="13"/>
        <v>0</v>
      </c>
    </row>
    <row r="411" spans="17:18" x14ac:dyDescent="0.25">
      <c r="Q411">
        <f t="shared" si="12"/>
        <v>0</v>
      </c>
      <c r="R411">
        <f t="shared" si="13"/>
        <v>0</v>
      </c>
    </row>
    <row r="412" spans="17:18" x14ac:dyDescent="0.25">
      <c r="Q412">
        <f t="shared" si="12"/>
        <v>0</v>
      </c>
      <c r="R412">
        <f t="shared" si="13"/>
        <v>0</v>
      </c>
    </row>
    <row r="413" spans="17:18" x14ac:dyDescent="0.25">
      <c r="Q413">
        <f t="shared" si="12"/>
        <v>0</v>
      </c>
      <c r="R413">
        <f t="shared" si="13"/>
        <v>0</v>
      </c>
    </row>
    <row r="414" spans="17:18" x14ac:dyDescent="0.25">
      <c r="Q414">
        <f t="shared" si="12"/>
        <v>0</v>
      </c>
      <c r="R414">
        <f t="shared" si="13"/>
        <v>0</v>
      </c>
    </row>
    <row r="415" spans="17:18" x14ac:dyDescent="0.25">
      <c r="Q415">
        <f t="shared" si="12"/>
        <v>0</v>
      </c>
      <c r="R415">
        <f t="shared" si="13"/>
        <v>0</v>
      </c>
    </row>
    <row r="416" spans="17:18" x14ac:dyDescent="0.25">
      <c r="Q416">
        <f t="shared" si="12"/>
        <v>0</v>
      </c>
      <c r="R416">
        <f t="shared" si="13"/>
        <v>0</v>
      </c>
    </row>
    <row r="417" spans="17:18" x14ac:dyDescent="0.25">
      <c r="Q417">
        <f t="shared" si="12"/>
        <v>0</v>
      </c>
      <c r="R417">
        <f t="shared" si="13"/>
        <v>0</v>
      </c>
    </row>
    <row r="418" spans="17:18" x14ac:dyDescent="0.25">
      <c r="Q418">
        <f t="shared" si="12"/>
        <v>0</v>
      </c>
      <c r="R418">
        <f t="shared" si="13"/>
        <v>0</v>
      </c>
    </row>
    <row r="419" spans="17:18" x14ac:dyDescent="0.25">
      <c r="Q419">
        <f t="shared" si="12"/>
        <v>0</v>
      </c>
      <c r="R419">
        <f t="shared" si="13"/>
        <v>0</v>
      </c>
    </row>
    <row r="420" spans="17:18" x14ac:dyDescent="0.25">
      <c r="Q420">
        <f t="shared" si="12"/>
        <v>0</v>
      </c>
      <c r="R420">
        <f t="shared" si="13"/>
        <v>0</v>
      </c>
    </row>
    <row r="421" spans="17:18" x14ac:dyDescent="0.25">
      <c r="Q421">
        <f t="shared" si="12"/>
        <v>0</v>
      </c>
      <c r="R421">
        <f t="shared" si="13"/>
        <v>0</v>
      </c>
    </row>
    <row r="422" spans="17:18" x14ac:dyDescent="0.25">
      <c r="Q422">
        <f t="shared" si="12"/>
        <v>0</v>
      </c>
      <c r="R422">
        <f t="shared" si="13"/>
        <v>0</v>
      </c>
    </row>
    <row r="423" spans="17:18" x14ac:dyDescent="0.25">
      <c r="Q423">
        <f t="shared" si="12"/>
        <v>0</v>
      </c>
      <c r="R423">
        <f t="shared" si="13"/>
        <v>0</v>
      </c>
    </row>
    <row r="424" spans="17:18" x14ac:dyDescent="0.25">
      <c r="Q424">
        <f t="shared" si="12"/>
        <v>0</v>
      </c>
      <c r="R424">
        <f t="shared" si="13"/>
        <v>0</v>
      </c>
    </row>
    <row r="425" spans="17:18" x14ac:dyDescent="0.25">
      <c r="Q425">
        <f t="shared" si="12"/>
        <v>0</v>
      </c>
      <c r="R425">
        <f t="shared" si="13"/>
        <v>0</v>
      </c>
    </row>
    <row r="426" spans="17:18" x14ac:dyDescent="0.25">
      <c r="Q426">
        <f t="shared" si="12"/>
        <v>0</v>
      </c>
      <c r="R426">
        <f t="shared" si="13"/>
        <v>0</v>
      </c>
    </row>
    <row r="427" spans="17:18" x14ac:dyDescent="0.25">
      <c r="Q427">
        <f t="shared" si="12"/>
        <v>0</v>
      </c>
      <c r="R427">
        <f t="shared" si="13"/>
        <v>0</v>
      </c>
    </row>
    <row r="428" spans="17:18" x14ac:dyDescent="0.25">
      <c r="Q428">
        <f t="shared" si="12"/>
        <v>0</v>
      </c>
      <c r="R428">
        <f t="shared" si="13"/>
        <v>0</v>
      </c>
    </row>
    <row r="429" spans="17:18" x14ac:dyDescent="0.25">
      <c r="Q429">
        <f t="shared" si="12"/>
        <v>0</v>
      </c>
      <c r="R429">
        <f t="shared" si="13"/>
        <v>0</v>
      </c>
    </row>
    <row r="430" spans="17:18" x14ac:dyDescent="0.25">
      <c r="Q430">
        <f t="shared" si="12"/>
        <v>0</v>
      </c>
      <c r="R430">
        <f t="shared" si="13"/>
        <v>0</v>
      </c>
    </row>
    <row r="431" spans="17:18" x14ac:dyDescent="0.25">
      <c r="Q431">
        <f t="shared" si="12"/>
        <v>0</v>
      </c>
      <c r="R431">
        <f t="shared" si="13"/>
        <v>0</v>
      </c>
    </row>
    <row r="432" spans="17:18" x14ac:dyDescent="0.25">
      <c r="Q432">
        <f t="shared" si="12"/>
        <v>0</v>
      </c>
      <c r="R432">
        <f t="shared" si="13"/>
        <v>0</v>
      </c>
    </row>
    <row r="433" spans="17:18" x14ac:dyDescent="0.25">
      <c r="Q433">
        <f t="shared" si="12"/>
        <v>0</v>
      </c>
      <c r="R433">
        <f t="shared" si="13"/>
        <v>0</v>
      </c>
    </row>
    <row r="434" spans="17:18" x14ac:dyDescent="0.25">
      <c r="Q434">
        <f t="shared" ref="Q434:Q497" si="14">J434-E434</f>
        <v>0</v>
      </c>
      <c r="R434">
        <f t="shared" ref="R434:R497" si="15">IF(Q434&gt;6,1,0)</f>
        <v>0</v>
      </c>
    </row>
    <row r="435" spans="17:18" x14ac:dyDescent="0.25">
      <c r="Q435">
        <f t="shared" si="14"/>
        <v>0</v>
      </c>
      <c r="R435">
        <f t="shared" si="15"/>
        <v>0</v>
      </c>
    </row>
    <row r="436" spans="17:18" x14ac:dyDescent="0.25">
      <c r="Q436">
        <f t="shared" si="14"/>
        <v>0</v>
      </c>
      <c r="R436">
        <f t="shared" si="15"/>
        <v>0</v>
      </c>
    </row>
    <row r="437" spans="17:18" x14ac:dyDescent="0.25">
      <c r="Q437">
        <f t="shared" si="14"/>
        <v>0</v>
      </c>
      <c r="R437">
        <f t="shared" si="15"/>
        <v>0</v>
      </c>
    </row>
    <row r="438" spans="17:18" x14ac:dyDescent="0.25">
      <c r="Q438">
        <f t="shared" si="14"/>
        <v>0</v>
      </c>
      <c r="R438">
        <f t="shared" si="15"/>
        <v>0</v>
      </c>
    </row>
    <row r="439" spans="17:18" x14ac:dyDescent="0.25">
      <c r="Q439">
        <f t="shared" si="14"/>
        <v>0</v>
      </c>
      <c r="R439">
        <f t="shared" si="15"/>
        <v>0</v>
      </c>
    </row>
    <row r="440" spans="17:18" x14ac:dyDescent="0.25">
      <c r="Q440">
        <f t="shared" si="14"/>
        <v>0</v>
      </c>
      <c r="R440">
        <f t="shared" si="15"/>
        <v>0</v>
      </c>
    </row>
    <row r="441" spans="17:18" x14ac:dyDescent="0.25">
      <c r="Q441">
        <f t="shared" si="14"/>
        <v>0</v>
      </c>
      <c r="R441">
        <f t="shared" si="15"/>
        <v>0</v>
      </c>
    </row>
    <row r="442" spans="17:18" x14ac:dyDescent="0.25">
      <c r="Q442">
        <f t="shared" si="14"/>
        <v>0</v>
      </c>
      <c r="R442">
        <f t="shared" si="15"/>
        <v>0</v>
      </c>
    </row>
    <row r="443" spans="17:18" x14ac:dyDescent="0.25">
      <c r="Q443">
        <f t="shared" si="14"/>
        <v>0</v>
      </c>
      <c r="R443">
        <f t="shared" si="15"/>
        <v>0</v>
      </c>
    </row>
    <row r="444" spans="17:18" x14ac:dyDescent="0.25">
      <c r="Q444">
        <f t="shared" si="14"/>
        <v>0</v>
      </c>
      <c r="R444">
        <f t="shared" si="15"/>
        <v>0</v>
      </c>
    </row>
    <row r="445" spans="17:18" x14ac:dyDescent="0.25">
      <c r="Q445">
        <f t="shared" si="14"/>
        <v>0</v>
      </c>
      <c r="R445">
        <f t="shared" si="15"/>
        <v>0</v>
      </c>
    </row>
    <row r="446" spans="17:18" x14ac:dyDescent="0.25">
      <c r="Q446">
        <f t="shared" si="14"/>
        <v>0</v>
      </c>
      <c r="R446">
        <f t="shared" si="15"/>
        <v>0</v>
      </c>
    </row>
    <row r="447" spans="17:18" x14ac:dyDescent="0.25">
      <c r="Q447">
        <f t="shared" si="14"/>
        <v>0</v>
      </c>
      <c r="R447">
        <f t="shared" si="15"/>
        <v>0</v>
      </c>
    </row>
    <row r="448" spans="17:18" x14ac:dyDescent="0.25">
      <c r="Q448">
        <f t="shared" si="14"/>
        <v>0</v>
      </c>
      <c r="R448">
        <f t="shared" si="15"/>
        <v>0</v>
      </c>
    </row>
    <row r="449" spans="17:18" x14ac:dyDescent="0.25">
      <c r="Q449">
        <f t="shared" si="14"/>
        <v>0</v>
      </c>
      <c r="R449">
        <f t="shared" si="15"/>
        <v>0</v>
      </c>
    </row>
    <row r="450" spans="17:18" x14ac:dyDescent="0.25">
      <c r="Q450">
        <f t="shared" si="14"/>
        <v>0</v>
      </c>
      <c r="R450">
        <f t="shared" si="15"/>
        <v>0</v>
      </c>
    </row>
    <row r="451" spans="17:18" x14ac:dyDescent="0.25">
      <c r="Q451">
        <f t="shared" si="14"/>
        <v>0</v>
      </c>
      <c r="R451">
        <f t="shared" si="15"/>
        <v>0</v>
      </c>
    </row>
    <row r="452" spans="17:18" x14ac:dyDescent="0.25">
      <c r="Q452">
        <f t="shared" si="14"/>
        <v>0</v>
      </c>
      <c r="R452">
        <f t="shared" si="15"/>
        <v>0</v>
      </c>
    </row>
    <row r="453" spans="17:18" x14ac:dyDescent="0.25">
      <c r="Q453">
        <f t="shared" si="14"/>
        <v>0</v>
      </c>
      <c r="R453">
        <f t="shared" si="15"/>
        <v>0</v>
      </c>
    </row>
    <row r="454" spans="17:18" x14ac:dyDescent="0.25">
      <c r="Q454">
        <f t="shared" si="14"/>
        <v>0</v>
      </c>
      <c r="R454">
        <f t="shared" si="15"/>
        <v>0</v>
      </c>
    </row>
    <row r="455" spans="17:18" x14ac:dyDescent="0.25">
      <c r="Q455">
        <f t="shared" si="14"/>
        <v>0</v>
      </c>
      <c r="R455">
        <f t="shared" si="15"/>
        <v>0</v>
      </c>
    </row>
    <row r="456" spans="17:18" x14ac:dyDescent="0.25">
      <c r="Q456">
        <f t="shared" si="14"/>
        <v>0</v>
      </c>
      <c r="R456">
        <f t="shared" si="15"/>
        <v>0</v>
      </c>
    </row>
    <row r="457" spans="17:18" x14ac:dyDescent="0.25">
      <c r="Q457">
        <f t="shared" si="14"/>
        <v>0</v>
      </c>
      <c r="R457">
        <f t="shared" si="15"/>
        <v>0</v>
      </c>
    </row>
    <row r="458" spans="17:18" x14ac:dyDescent="0.25">
      <c r="Q458">
        <f t="shared" si="14"/>
        <v>0</v>
      </c>
      <c r="R458">
        <f t="shared" si="15"/>
        <v>0</v>
      </c>
    </row>
    <row r="459" spans="17:18" x14ac:dyDescent="0.25">
      <c r="Q459">
        <f t="shared" si="14"/>
        <v>0</v>
      </c>
      <c r="R459">
        <f t="shared" si="15"/>
        <v>0</v>
      </c>
    </row>
    <row r="460" spans="17:18" x14ac:dyDescent="0.25">
      <c r="Q460">
        <f t="shared" si="14"/>
        <v>0</v>
      </c>
      <c r="R460">
        <f t="shared" si="15"/>
        <v>0</v>
      </c>
    </row>
    <row r="461" spans="17:18" x14ac:dyDescent="0.25">
      <c r="Q461">
        <f t="shared" si="14"/>
        <v>0</v>
      </c>
      <c r="R461">
        <f t="shared" si="15"/>
        <v>0</v>
      </c>
    </row>
    <row r="462" spans="17:18" x14ac:dyDescent="0.25">
      <c r="Q462">
        <f t="shared" si="14"/>
        <v>0</v>
      </c>
      <c r="R462">
        <f t="shared" si="15"/>
        <v>0</v>
      </c>
    </row>
    <row r="463" spans="17:18" x14ac:dyDescent="0.25">
      <c r="Q463">
        <f t="shared" si="14"/>
        <v>0</v>
      </c>
      <c r="R463">
        <f t="shared" si="15"/>
        <v>0</v>
      </c>
    </row>
    <row r="464" spans="17:18" x14ac:dyDescent="0.25">
      <c r="Q464">
        <f t="shared" si="14"/>
        <v>0</v>
      </c>
      <c r="R464">
        <f t="shared" si="15"/>
        <v>0</v>
      </c>
    </row>
    <row r="465" spans="17:18" x14ac:dyDescent="0.25">
      <c r="Q465">
        <f t="shared" si="14"/>
        <v>0</v>
      </c>
      <c r="R465">
        <f t="shared" si="15"/>
        <v>0</v>
      </c>
    </row>
    <row r="466" spans="17:18" x14ac:dyDescent="0.25">
      <c r="Q466">
        <f t="shared" si="14"/>
        <v>0</v>
      </c>
      <c r="R466">
        <f t="shared" si="15"/>
        <v>0</v>
      </c>
    </row>
    <row r="467" spans="17:18" x14ac:dyDescent="0.25">
      <c r="Q467">
        <f t="shared" si="14"/>
        <v>0</v>
      </c>
      <c r="R467">
        <f t="shared" si="15"/>
        <v>0</v>
      </c>
    </row>
    <row r="468" spans="17:18" x14ac:dyDescent="0.25">
      <c r="Q468">
        <f t="shared" si="14"/>
        <v>0</v>
      </c>
      <c r="R468">
        <f t="shared" si="15"/>
        <v>0</v>
      </c>
    </row>
    <row r="469" spans="17:18" x14ac:dyDescent="0.25">
      <c r="Q469">
        <f t="shared" si="14"/>
        <v>0</v>
      </c>
      <c r="R469">
        <f t="shared" si="15"/>
        <v>0</v>
      </c>
    </row>
    <row r="470" spans="17:18" x14ac:dyDescent="0.25">
      <c r="Q470">
        <f t="shared" si="14"/>
        <v>0</v>
      </c>
      <c r="R470">
        <f t="shared" si="15"/>
        <v>0</v>
      </c>
    </row>
    <row r="471" spans="17:18" x14ac:dyDescent="0.25">
      <c r="Q471">
        <f t="shared" si="14"/>
        <v>0</v>
      </c>
      <c r="R471">
        <f t="shared" si="15"/>
        <v>0</v>
      </c>
    </row>
    <row r="472" spans="17:18" x14ac:dyDescent="0.25">
      <c r="Q472">
        <f t="shared" si="14"/>
        <v>0</v>
      </c>
      <c r="R472">
        <f t="shared" si="15"/>
        <v>0</v>
      </c>
    </row>
    <row r="473" spans="17:18" x14ac:dyDescent="0.25">
      <c r="Q473">
        <f t="shared" si="14"/>
        <v>0</v>
      </c>
      <c r="R473">
        <f t="shared" si="15"/>
        <v>0</v>
      </c>
    </row>
    <row r="474" spans="17:18" x14ac:dyDescent="0.25">
      <c r="Q474">
        <f t="shared" si="14"/>
        <v>0</v>
      </c>
      <c r="R474">
        <f t="shared" si="15"/>
        <v>0</v>
      </c>
    </row>
    <row r="475" spans="17:18" x14ac:dyDescent="0.25">
      <c r="Q475">
        <f t="shared" si="14"/>
        <v>0</v>
      </c>
      <c r="R475">
        <f t="shared" si="15"/>
        <v>0</v>
      </c>
    </row>
    <row r="476" spans="17:18" x14ac:dyDescent="0.25">
      <c r="Q476">
        <f t="shared" si="14"/>
        <v>0</v>
      </c>
      <c r="R476">
        <f t="shared" si="15"/>
        <v>0</v>
      </c>
    </row>
    <row r="477" spans="17:18" x14ac:dyDescent="0.25">
      <c r="Q477">
        <f t="shared" si="14"/>
        <v>0</v>
      </c>
      <c r="R477">
        <f t="shared" si="15"/>
        <v>0</v>
      </c>
    </row>
    <row r="478" spans="17:18" x14ac:dyDescent="0.25">
      <c r="Q478">
        <f t="shared" si="14"/>
        <v>0</v>
      </c>
      <c r="R478">
        <f t="shared" si="15"/>
        <v>0</v>
      </c>
    </row>
    <row r="479" spans="17:18" x14ac:dyDescent="0.25">
      <c r="Q479">
        <f t="shared" si="14"/>
        <v>0</v>
      </c>
      <c r="R479">
        <f t="shared" si="15"/>
        <v>0</v>
      </c>
    </row>
    <row r="480" spans="17:18" x14ac:dyDescent="0.25">
      <c r="Q480">
        <f t="shared" si="14"/>
        <v>0</v>
      </c>
      <c r="R480">
        <f t="shared" si="15"/>
        <v>0</v>
      </c>
    </row>
    <row r="481" spans="17:18" x14ac:dyDescent="0.25">
      <c r="Q481">
        <f t="shared" si="14"/>
        <v>0</v>
      </c>
      <c r="R481">
        <f t="shared" si="15"/>
        <v>0</v>
      </c>
    </row>
    <row r="482" spans="17:18" x14ac:dyDescent="0.25">
      <c r="Q482">
        <f t="shared" si="14"/>
        <v>0</v>
      </c>
      <c r="R482">
        <f t="shared" si="15"/>
        <v>0</v>
      </c>
    </row>
    <row r="483" spans="17:18" x14ac:dyDescent="0.25">
      <c r="Q483">
        <f t="shared" si="14"/>
        <v>0</v>
      </c>
      <c r="R483">
        <f t="shared" si="15"/>
        <v>0</v>
      </c>
    </row>
    <row r="484" spans="17:18" x14ac:dyDescent="0.25">
      <c r="Q484">
        <f t="shared" si="14"/>
        <v>0</v>
      </c>
      <c r="R484">
        <f t="shared" si="15"/>
        <v>0</v>
      </c>
    </row>
    <row r="485" spans="17:18" x14ac:dyDescent="0.25">
      <c r="Q485">
        <f t="shared" si="14"/>
        <v>0</v>
      </c>
      <c r="R485">
        <f t="shared" si="15"/>
        <v>0</v>
      </c>
    </row>
    <row r="486" spans="17:18" x14ac:dyDescent="0.25">
      <c r="Q486">
        <f t="shared" si="14"/>
        <v>0</v>
      </c>
      <c r="R486">
        <f t="shared" si="15"/>
        <v>0</v>
      </c>
    </row>
    <row r="487" spans="17:18" x14ac:dyDescent="0.25">
      <c r="Q487">
        <f t="shared" si="14"/>
        <v>0</v>
      </c>
      <c r="R487">
        <f t="shared" si="15"/>
        <v>0</v>
      </c>
    </row>
    <row r="488" spans="17:18" x14ac:dyDescent="0.25">
      <c r="Q488">
        <f t="shared" si="14"/>
        <v>0</v>
      </c>
      <c r="R488">
        <f t="shared" si="15"/>
        <v>0</v>
      </c>
    </row>
    <row r="489" spans="17:18" x14ac:dyDescent="0.25">
      <c r="Q489">
        <f t="shared" si="14"/>
        <v>0</v>
      </c>
      <c r="R489">
        <f t="shared" si="15"/>
        <v>0</v>
      </c>
    </row>
    <row r="490" spans="17:18" x14ac:dyDescent="0.25">
      <c r="Q490">
        <f t="shared" si="14"/>
        <v>0</v>
      </c>
      <c r="R490">
        <f t="shared" si="15"/>
        <v>0</v>
      </c>
    </row>
    <row r="491" spans="17:18" x14ac:dyDescent="0.25">
      <c r="Q491">
        <f t="shared" si="14"/>
        <v>0</v>
      </c>
      <c r="R491">
        <f t="shared" si="15"/>
        <v>0</v>
      </c>
    </row>
    <row r="492" spans="17:18" x14ac:dyDescent="0.25">
      <c r="Q492">
        <f t="shared" si="14"/>
        <v>0</v>
      </c>
      <c r="R492">
        <f t="shared" si="15"/>
        <v>0</v>
      </c>
    </row>
    <row r="493" spans="17:18" x14ac:dyDescent="0.25">
      <c r="Q493">
        <f t="shared" si="14"/>
        <v>0</v>
      </c>
      <c r="R493">
        <f t="shared" si="15"/>
        <v>0</v>
      </c>
    </row>
    <row r="494" spans="17:18" x14ac:dyDescent="0.25">
      <c r="Q494">
        <f t="shared" si="14"/>
        <v>0</v>
      </c>
      <c r="R494">
        <f t="shared" si="15"/>
        <v>0</v>
      </c>
    </row>
    <row r="495" spans="17:18" x14ac:dyDescent="0.25">
      <c r="Q495">
        <f t="shared" si="14"/>
        <v>0</v>
      </c>
      <c r="R495">
        <f t="shared" si="15"/>
        <v>0</v>
      </c>
    </row>
    <row r="496" spans="17:18" x14ac:dyDescent="0.25">
      <c r="Q496">
        <f t="shared" si="14"/>
        <v>0</v>
      </c>
      <c r="R496">
        <f t="shared" si="15"/>
        <v>0</v>
      </c>
    </row>
    <row r="497" spans="17:18" x14ac:dyDescent="0.25">
      <c r="Q497">
        <f t="shared" si="14"/>
        <v>0</v>
      </c>
      <c r="R497">
        <f t="shared" si="15"/>
        <v>0</v>
      </c>
    </row>
    <row r="498" spans="17:18" x14ac:dyDescent="0.25">
      <c r="Q498">
        <f t="shared" ref="Q498:Q519" si="16">J498-E498</f>
        <v>0</v>
      </c>
      <c r="R498">
        <f t="shared" ref="R498:R519" si="17">IF(Q498&gt;6,1,0)</f>
        <v>0</v>
      </c>
    </row>
    <row r="499" spans="17:18" x14ac:dyDescent="0.25">
      <c r="Q499">
        <f t="shared" si="16"/>
        <v>0</v>
      </c>
      <c r="R499">
        <f t="shared" si="17"/>
        <v>0</v>
      </c>
    </row>
    <row r="500" spans="17:18" x14ac:dyDescent="0.25">
      <c r="Q500">
        <f t="shared" si="16"/>
        <v>0</v>
      </c>
      <c r="R500">
        <f t="shared" si="17"/>
        <v>0</v>
      </c>
    </row>
    <row r="501" spans="17:18" x14ac:dyDescent="0.25">
      <c r="Q501">
        <f t="shared" si="16"/>
        <v>0</v>
      </c>
      <c r="R501">
        <f t="shared" si="17"/>
        <v>0</v>
      </c>
    </row>
    <row r="502" spans="17:18" x14ac:dyDescent="0.25">
      <c r="Q502">
        <f t="shared" si="16"/>
        <v>0</v>
      </c>
      <c r="R502">
        <f t="shared" si="17"/>
        <v>0</v>
      </c>
    </row>
    <row r="503" spans="17:18" x14ac:dyDescent="0.25">
      <c r="Q503">
        <f t="shared" si="16"/>
        <v>0</v>
      </c>
      <c r="R503">
        <f t="shared" si="17"/>
        <v>0</v>
      </c>
    </row>
    <row r="504" spans="17:18" x14ac:dyDescent="0.25">
      <c r="Q504">
        <f t="shared" si="16"/>
        <v>0</v>
      </c>
      <c r="R504">
        <f t="shared" si="17"/>
        <v>0</v>
      </c>
    </row>
    <row r="505" spans="17:18" x14ac:dyDescent="0.25">
      <c r="Q505">
        <f t="shared" si="16"/>
        <v>0</v>
      </c>
      <c r="R505">
        <f t="shared" si="17"/>
        <v>0</v>
      </c>
    </row>
    <row r="506" spans="17:18" x14ac:dyDescent="0.25">
      <c r="Q506">
        <f t="shared" si="16"/>
        <v>0</v>
      </c>
      <c r="R506">
        <f t="shared" si="17"/>
        <v>0</v>
      </c>
    </row>
    <row r="507" spans="17:18" x14ac:dyDescent="0.25">
      <c r="Q507">
        <f t="shared" si="16"/>
        <v>0</v>
      </c>
      <c r="R507">
        <f t="shared" si="17"/>
        <v>0</v>
      </c>
    </row>
    <row r="508" spans="17:18" x14ac:dyDescent="0.25">
      <c r="Q508">
        <f t="shared" si="16"/>
        <v>0</v>
      </c>
      <c r="R508">
        <f t="shared" si="17"/>
        <v>0</v>
      </c>
    </row>
    <row r="509" spans="17:18" x14ac:dyDescent="0.25">
      <c r="Q509">
        <f t="shared" si="16"/>
        <v>0</v>
      </c>
      <c r="R509">
        <f t="shared" si="17"/>
        <v>0</v>
      </c>
    </row>
    <row r="510" spans="17:18" x14ac:dyDescent="0.25">
      <c r="Q510">
        <f t="shared" si="16"/>
        <v>0</v>
      </c>
      <c r="R510">
        <f t="shared" si="17"/>
        <v>0</v>
      </c>
    </row>
    <row r="511" spans="17:18" x14ac:dyDescent="0.25">
      <c r="Q511">
        <f t="shared" si="16"/>
        <v>0</v>
      </c>
      <c r="R511">
        <f t="shared" si="17"/>
        <v>0</v>
      </c>
    </row>
    <row r="512" spans="17:18" x14ac:dyDescent="0.25">
      <c r="Q512">
        <f t="shared" si="16"/>
        <v>0</v>
      </c>
      <c r="R512">
        <f t="shared" si="17"/>
        <v>0</v>
      </c>
    </row>
    <row r="513" spans="17:18" x14ac:dyDescent="0.25">
      <c r="Q513">
        <f t="shared" si="16"/>
        <v>0</v>
      </c>
      <c r="R513">
        <f t="shared" si="17"/>
        <v>0</v>
      </c>
    </row>
    <row r="514" spans="17:18" x14ac:dyDescent="0.25">
      <c r="Q514">
        <f t="shared" si="16"/>
        <v>0</v>
      </c>
      <c r="R514">
        <f t="shared" si="17"/>
        <v>0</v>
      </c>
    </row>
    <row r="515" spans="17:18" x14ac:dyDescent="0.25">
      <c r="Q515">
        <f t="shared" si="16"/>
        <v>0</v>
      </c>
      <c r="R515">
        <f t="shared" si="17"/>
        <v>0</v>
      </c>
    </row>
    <row r="516" spans="17:18" x14ac:dyDescent="0.25">
      <c r="Q516">
        <f t="shared" si="16"/>
        <v>0</v>
      </c>
      <c r="R516">
        <f t="shared" si="17"/>
        <v>0</v>
      </c>
    </row>
    <row r="517" spans="17:18" x14ac:dyDescent="0.25">
      <c r="Q517">
        <f t="shared" si="16"/>
        <v>0</v>
      </c>
      <c r="R517">
        <f t="shared" si="17"/>
        <v>0</v>
      </c>
    </row>
    <row r="518" spans="17:18" x14ac:dyDescent="0.25">
      <c r="Q518">
        <f t="shared" si="16"/>
        <v>0</v>
      </c>
      <c r="R518">
        <f t="shared" si="17"/>
        <v>0</v>
      </c>
    </row>
    <row r="519" spans="17:18" x14ac:dyDescent="0.25">
      <c r="Q519">
        <f t="shared" si="16"/>
        <v>0</v>
      </c>
      <c r="R519">
        <f t="shared" si="17"/>
        <v>0</v>
      </c>
    </row>
  </sheetData>
  <mergeCells count="159">
    <mergeCell ref="O155:P155"/>
    <mergeCell ref="O156:P156"/>
    <mergeCell ref="O157:P157"/>
    <mergeCell ref="O158:P158"/>
    <mergeCell ref="O159:P159"/>
    <mergeCell ref="O150:P150"/>
    <mergeCell ref="O151:P151"/>
    <mergeCell ref="O152:P152"/>
    <mergeCell ref="O153:P153"/>
    <mergeCell ref="O154:P154"/>
    <mergeCell ref="O145:P145"/>
    <mergeCell ref="O146:P146"/>
    <mergeCell ref="O147:P147"/>
    <mergeCell ref="O148:P148"/>
    <mergeCell ref="O149:P149"/>
    <mergeCell ref="O140:P140"/>
    <mergeCell ref="O141:P141"/>
    <mergeCell ref="O142:P142"/>
    <mergeCell ref="O143:P143"/>
    <mergeCell ref="O144:P144"/>
    <mergeCell ref="O135:P135"/>
    <mergeCell ref="O136:P136"/>
    <mergeCell ref="O137:P137"/>
    <mergeCell ref="O138:P138"/>
    <mergeCell ref="O139:P139"/>
    <mergeCell ref="O130:P130"/>
    <mergeCell ref="O131:P131"/>
    <mergeCell ref="O132:P132"/>
    <mergeCell ref="O133:P133"/>
    <mergeCell ref="O134:P134"/>
    <mergeCell ref="O125:P125"/>
    <mergeCell ref="O126:P126"/>
    <mergeCell ref="O127:P127"/>
    <mergeCell ref="O128:P128"/>
    <mergeCell ref="O129:P129"/>
    <mergeCell ref="O120:P120"/>
    <mergeCell ref="O121:P121"/>
    <mergeCell ref="O122:P122"/>
    <mergeCell ref="O123:P123"/>
    <mergeCell ref="O124:P124"/>
    <mergeCell ref="O115:P115"/>
    <mergeCell ref="O116:P116"/>
    <mergeCell ref="O117:P117"/>
    <mergeCell ref="O118:P118"/>
    <mergeCell ref="O119:P119"/>
    <mergeCell ref="O110:P110"/>
    <mergeCell ref="O111:P111"/>
    <mergeCell ref="O112:P112"/>
    <mergeCell ref="O113:P113"/>
    <mergeCell ref="O114:P114"/>
    <mergeCell ref="O105:P105"/>
    <mergeCell ref="O106:P106"/>
    <mergeCell ref="O107:P107"/>
    <mergeCell ref="O108:P108"/>
    <mergeCell ref="O109:P109"/>
    <mergeCell ref="O100:P100"/>
    <mergeCell ref="O101:P101"/>
    <mergeCell ref="O102:P102"/>
    <mergeCell ref="O103:P103"/>
    <mergeCell ref="O104:P104"/>
    <mergeCell ref="O95:P95"/>
    <mergeCell ref="O96:P96"/>
    <mergeCell ref="O97:P97"/>
    <mergeCell ref="O98:P98"/>
    <mergeCell ref="O99:P99"/>
    <mergeCell ref="O90:P90"/>
    <mergeCell ref="O91:P91"/>
    <mergeCell ref="O92:P92"/>
    <mergeCell ref="O93:P93"/>
    <mergeCell ref="O94:P94"/>
    <mergeCell ref="O85:P85"/>
    <mergeCell ref="O86:P86"/>
    <mergeCell ref="O87:P87"/>
    <mergeCell ref="O88:P88"/>
    <mergeCell ref="O89:P89"/>
    <mergeCell ref="O80:P80"/>
    <mergeCell ref="O81:P81"/>
    <mergeCell ref="O82:P82"/>
    <mergeCell ref="O83:P83"/>
    <mergeCell ref="O84:P84"/>
    <mergeCell ref="O75:P75"/>
    <mergeCell ref="O76:P76"/>
    <mergeCell ref="O77:P77"/>
    <mergeCell ref="O78:P78"/>
    <mergeCell ref="O79:P79"/>
    <mergeCell ref="O70:P70"/>
    <mergeCell ref="O71:P71"/>
    <mergeCell ref="O72:P72"/>
    <mergeCell ref="O73:P73"/>
    <mergeCell ref="O74:P74"/>
    <mergeCell ref="O65:P65"/>
    <mergeCell ref="O66:P66"/>
    <mergeCell ref="O67:P67"/>
    <mergeCell ref="O68:P68"/>
    <mergeCell ref="O69:P69"/>
    <mergeCell ref="O60:P60"/>
    <mergeCell ref="O61:P61"/>
    <mergeCell ref="O62:P62"/>
    <mergeCell ref="O63:P63"/>
    <mergeCell ref="O64:P64"/>
    <mergeCell ref="O55:P55"/>
    <mergeCell ref="O56:P56"/>
    <mergeCell ref="O57:P57"/>
    <mergeCell ref="O58:P58"/>
    <mergeCell ref="O59:P59"/>
    <mergeCell ref="O50:P50"/>
    <mergeCell ref="O51:P51"/>
    <mergeCell ref="O52:P52"/>
    <mergeCell ref="O54:P54"/>
    <mergeCell ref="N53:R53"/>
    <mergeCell ref="O47:P47"/>
    <mergeCell ref="O48:P48"/>
    <mergeCell ref="O49:P49"/>
    <mergeCell ref="O43:P43"/>
    <mergeCell ref="O44:P44"/>
    <mergeCell ref="O45:P45"/>
    <mergeCell ref="O46:P46"/>
    <mergeCell ref="O40:P40"/>
    <mergeCell ref="O41:P41"/>
    <mergeCell ref="O42:P42"/>
    <mergeCell ref="O37:P37"/>
    <mergeCell ref="O38:P38"/>
    <mergeCell ref="O39:P39"/>
    <mergeCell ref="O32:P32"/>
    <mergeCell ref="O33:P33"/>
    <mergeCell ref="O34:P34"/>
    <mergeCell ref="O28:P28"/>
    <mergeCell ref="O29:P29"/>
    <mergeCell ref="O30:P30"/>
    <mergeCell ref="O31:P31"/>
    <mergeCell ref="O19:P19"/>
    <mergeCell ref="O13:P13"/>
    <mergeCell ref="O14:P14"/>
    <mergeCell ref="O15:P15"/>
    <mergeCell ref="O24:P24"/>
    <mergeCell ref="O25:P25"/>
    <mergeCell ref="O35:P35"/>
    <mergeCell ref="O36:P36"/>
    <mergeCell ref="O16:P16"/>
    <mergeCell ref="O17:P17"/>
    <mergeCell ref="O18:P18"/>
    <mergeCell ref="O26:P26"/>
    <mergeCell ref="O27:P27"/>
    <mergeCell ref="O20:P20"/>
    <mergeCell ref="O21:P21"/>
    <mergeCell ref="O22:P22"/>
    <mergeCell ref="O23:P23"/>
    <mergeCell ref="L1:M1"/>
    <mergeCell ref="O2:P2"/>
    <mergeCell ref="O3:P3"/>
    <mergeCell ref="O9:P9"/>
    <mergeCell ref="O10:P10"/>
    <mergeCell ref="O11:P11"/>
    <mergeCell ref="O12:P12"/>
    <mergeCell ref="O4:P4"/>
    <mergeCell ref="O5:P5"/>
    <mergeCell ref="O6:P6"/>
    <mergeCell ref="O7:P7"/>
    <mergeCell ref="O8:P8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64"/>
  <sheetViews>
    <sheetView workbookViewId="0">
      <selection activeCell="D18" sqref="D18"/>
    </sheetView>
  </sheetViews>
  <sheetFormatPr defaultRowHeight="15" x14ac:dyDescent="0.25"/>
  <cols>
    <col min="2" max="2" width="19" customWidth="1"/>
    <col min="3" max="3" width="17.42578125" customWidth="1"/>
    <col min="4" max="4" width="32.42578125" customWidth="1"/>
    <col min="5" max="5" width="11.42578125" customWidth="1"/>
    <col min="6" max="6" width="12.42578125" customWidth="1"/>
    <col min="7" max="7" width="12.5703125" customWidth="1"/>
    <col min="10" max="10" width="9.140625" style="91"/>
    <col min="11" max="11" width="9.85546875" style="31" bestFit="1" customWidth="1"/>
  </cols>
  <sheetData>
    <row r="1" spans="1:20" s="152" customFormat="1" ht="63" x14ac:dyDescent="0.25">
      <c r="A1" s="141" t="s">
        <v>0</v>
      </c>
      <c r="B1" s="141" t="s">
        <v>1</v>
      </c>
      <c r="C1" s="141" t="s">
        <v>2</v>
      </c>
      <c r="D1" s="141" t="s">
        <v>3</v>
      </c>
      <c r="E1" s="142" t="s">
        <v>525</v>
      </c>
      <c r="F1" s="141" t="s">
        <v>4</v>
      </c>
      <c r="G1" s="141" t="s">
        <v>5</v>
      </c>
      <c r="H1" s="141" t="s">
        <v>6</v>
      </c>
      <c r="I1" s="141" t="s">
        <v>7</v>
      </c>
      <c r="J1" s="143" t="s">
        <v>8</v>
      </c>
      <c r="K1" s="144" t="s">
        <v>9</v>
      </c>
      <c r="L1" s="145" t="s">
        <v>10</v>
      </c>
      <c r="M1" s="209" t="s">
        <v>11</v>
      </c>
      <c r="N1" s="209"/>
      <c r="O1" s="209" t="s">
        <v>12</v>
      </c>
      <c r="P1" s="147" t="s">
        <v>13</v>
      </c>
      <c r="Q1" s="148"/>
      <c r="R1" s="149" t="s">
        <v>14</v>
      </c>
      <c r="S1" s="150" t="s">
        <v>15</v>
      </c>
      <c r="T1" s="151"/>
    </row>
    <row r="2" spans="1:20" s="66" customFormat="1" x14ac:dyDescent="0.25">
      <c r="A2" s="66" t="s">
        <v>672</v>
      </c>
      <c r="B2" s="66" t="s">
        <v>673</v>
      </c>
      <c r="C2" s="66" t="s">
        <v>268</v>
      </c>
      <c r="D2" s="66" t="s">
        <v>177</v>
      </c>
      <c r="E2" s="67" t="s">
        <v>526</v>
      </c>
      <c r="F2" s="67">
        <v>42614</v>
      </c>
      <c r="G2" s="66">
        <v>2000</v>
      </c>
      <c r="J2" s="105" t="s">
        <v>764</v>
      </c>
      <c r="K2" s="107"/>
      <c r="R2" s="107">
        <f t="shared" ref="R2:R63" si="0">K2-F2</f>
        <v>-42614</v>
      </c>
      <c r="S2" s="107">
        <f t="shared" ref="S2:S64" si="1">IF(R2&gt;6,1,0)</f>
        <v>0</v>
      </c>
    </row>
    <row r="3" spans="1:20" x14ac:dyDescent="0.25">
      <c r="R3" s="110">
        <f t="shared" si="0"/>
        <v>0</v>
      </c>
      <c r="S3" s="110">
        <f t="shared" si="1"/>
        <v>0</v>
      </c>
    </row>
    <row r="4" spans="1:20" s="11" customFormat="1" x14ac:dyDescent="0.25">
      <c r="A4" s="11" t="s">
        <v>689</v>
      </c>
      <c r="B4" s="11" t="s">
        <v>690</v>
      </c>
      <c r="C4" s="11" t="s">
        <v>364</v>
      </c>
      <c r="D4" s="11" t="s">
        <v>52</v>
      </c>
      <c r="E4" s="12" t="s">
        <v>526</v>
      </c>
      <c r="F4" s="12">
        <v>42615</v>
      </c>
      <c r="G4" s="11">
        <v>50</v>
      </c>
      <c r="J4" s="73"/>
      <c r="K4" s="32">
        <v>42612</v>
      </c>
      <c r="L4" s="11" t="s">
        <v>684</v>
      </c>
      <c r="R4" s="110">
        <f t="shared" si="0"/>
        <v>-3</v>
      </c>
      <c r="S4" s="110">
        <f t="shared" si="1"/>
        <v>0</v>
      </c>
    </row>
    <row r="5" spans="1:20" s="11" customFormat="1" x14ac:dyDescent="0.25">
      <c r="A5" s="11" t="s">
        <v>691</v>
      </c>
      <c r="B5" s="11" t="s">
        <v>692</v>
      </c>
      <c r="C5" s="11" t="s">
        <v>72</v>
      </c>
      <c r="D5" s="11" t="s">
        <v>73</v>
      </c>
      <c r="E5" s="12" t="s">
        <v>586</v>
      </c>
      <c r="F5" s="12">
        <v>42622</v>
      </c>
      <c r="G5" s="11">
        <v>10</v>
      </c>
      <c r="J5" s="73"/>
      <c r="K5" s="32">
        <v>42613</v>
      </c>
      <c r="R5" s="110">
        <f t="shared" si="0"/>
        <v>-9</v>
      </c>
      <c r="S5" s="110">
        <f t="shared" si="1"/>
        <v>0</v>
      </c>
    </row>
    <row r="6" spans="1:20" s="11" customFormat="1" x14ac:dyDescent="0.25">
      <c r="A6" s="11" t="s">
        <v>691</v>
      </c>
      <c r="B6" s="11" t="s">
        <v>692</v>
      </c>
      <c r="C6" s="11" t="s">
        <v>33</v>
      </c>
      <c r="D6" s="11" t="s">
        <v>34</v>
      </c>
      <c r="E6" s="12" t="s">
        <v>586</v>
      </c>
      <c r="F6" s="12">
        <v>42622</v>
      </c>
      <c r="G6" s="11">
        <v>100</v>
      </c>
      <c r="J6" s="73"/>
      <c r="K6" s="32">
        <v>42601</v>
      </c>
      <c r="R6" s="110">
        <f t="shared" si="0"/>
        <v>-21</v>
      </c>
      <c r="S6" s="110">
        <f t="shared" si="1"/>
        <v>0</v>
      </c>
    </row>
    <row r="7" spans="1:20" s="11" customFormat="1" ht="14.25" customHeight="1" x14ac:dyDescent="0.25">
      <c r="A7" s="11" t="s">
        <v>691</v>
      </c>
      <c r="B7" s="11" t="s">
        <v>692</v>
      </c>
      <c r="C7" s="11" t="s">
        <v>41</v>
      </c>
      <c r="D7" s="11" t="s">
        <v>42</v>
      </c>
      <c r="E7" s="12" t="s">
        <v>527</v>
      </c>
      <c r="F7" s="12">
        <v>42622</v>
      </c>
      <c r="G7" s="11">
        <v>400</v>
      </c>
      <c r="J7" s="73" t="s">
        <v>732</v>
      </c>
      <c r="K7" s="32">
        <v>42629</v>
      </c>
      <c r="L7" s="11">
        <v>0</v>
      </c>
      <c r="R7" s="110">
        <f t="shared" si="0"/>
        <v>7</v>
      </c>
      <c r="S7" s="110">
        <f t="shared" si="1"/>
        <v>1</v>
      </c>
    </row>
    <row r="8" spans="1:20" s="11" customFormat="1" x14ac:dyDescent="0.25">
      <c r="A8" s="11" t="s">
        <v>691</v>
      </c>
      <c r="B8" s="11" t="s">
        <v>692</v>
      </c>
      <c r="C8" s="11" t="s">
        <v>35</v>
      </c>
      <c r="D8" s="11" t="s">
        <v>36</v>
      </c>
      <c r="E8" s="12" t="s">
        <v>527</v>
      </c>
      <c r="F8" s="12">
        <v>42622</v>
      </c>
      <c r="G8" s="11">
        <v>400</v>
      </c>
      <c r="J8" s="73" t="s">
        <v>733</v>
      </c>
      <c r="K8" s="32">
        <v>42619</v>
      </c>
      <c r="L8" s="11">
        <v>0</v>
      </c>
      <c r="R8" s="110">
        <f t="shared" si="0"/>
        <v>-3</v>
      </c>
      <c r="S8" s="110">
        <f t="shared" si="1"/>
        <v>0</v>
      </c>
    </row>
    <row r="9" spans="1:20" s="11" customFormat="1" x14ac:dyDescent="0.25">
      <c r="A9" s="11" t="s">
        <v>691</v>
      </c>
      <c r="B9" s="11" t="s">
        <v>692</v>
      </c>
      <c r="C9" s="11" t="s">
        <v>43</v>
      </c>
      <c r="D9" s="11" t="s">
        <v>44</v>
      </c>
      <c r="E9" s="12"/>
      <c r="F9" s="12">
        <v>42622</v>
      </c>
      <c r="G9" s="11">
        <v>20</v>
      </c>
      <c r="J9" s="73"/>
      <c r="K9" s="32">
        <v>42601</v>
      </c>
      <c r="R9" s="110">
        <f t="shared" si="0"/>
        <v>-21</v>
      </c>
      <c r="S9" s="110">
        <f t="shared" si="1"/>
        <v>0</v>
      </c>
    </row>
    <row r="10" spans="1:20" s="11" customFormat="1" x14ac:dyDescent="0.25">
      <c r="A10" s="11" t="s">
        <v>691</v>
      </c>
      <c r="B10" s="11" t="s">
        <v>692</v>
      </c>
      <c r="C10" s="11" t="s">
        <v>45</v>
      </c>
      <c r="D10" s="11" t="s">
        <v>46</v>
      </c>
      <c r="E10" s="12"/>
      <c r="F10" s="12">
        <v>42622</v>
      </c>
      <c r="G10" s="11">
        <v>800</v>
      </c>
      <c r="J10" s="73"/>
      <c r="K10" s="32">
        <v>42601</v>
      </c>
      <c r="R10" s="110">
        <f t="shared" si="0"/>
        <v>-21</v>
      </c>
      <c r="S10" s="110">
        <f t="shared" si="1"/>
        <v>0</v>
      </c>
    </row>
    <row r="11" spans="1:20" s="11" customFormat="1" x14ac:dyDescent="0.25">
      <c r="A11" s="11" t="s">
        <v>691</v>
      </c>
      <c r="B11" s="11" t="s">
        <v>692</v>
      </c>
      <c r="C11" s="11" t="s">
        <v>70</v>
      </c>
      <c r="D11" s="11" t="s">
        <v>71</v>
      </c>
      <c r="E11" s="12" t="s">
        <v>526</v>
      </c>
      <c r="F11" s="12">
        <v>42622</v>
      </c>
      <c r="G11" s="11">
        <v>100</v>
      </c>
      <c r="J11" s="73"/>
      <c r="K11" s="32">
        <v>42601</v>
      </c>
      <c r="R11" s="110">
        <f t="shared" si="0"/>
        <v>-21</v>
      </c>
      <c r="S11" s="110">
        <f t="shared" si="1"/>
        <v>0</v>
      </c>
    </row>
    <row r="12" spans="1:20" s="11" customFormat="1" x14ac:dyDescent="0.25">
      <c r="A12" s="11" t="s">
        <v>691</v>
      </c>
      <c r="B12" s="11" t="s">
        <v>692</v>
      </c>
      <c r="C12" s="11" t="s">
        <v>173</v>
      </c>
      <c r="D12" s="11" t="s">
        <v>174</v>
      </c>
      <c r="E12" s="12"/>
      <c r="F12" s="12">
        <v>42622</v>
      </c>
      <c r="G12" s="11">
        <v>50</v>
      </c>
      <c r="J12" s="73"/>
      <c r="K12" s="32">
        <v>42619</v>
      </c>
      <c r="R12" s="110">
        <f t="shared" si="0"/>
        <v>-3</v>
      </c>
      <c r="S12" s="110">
        <f t="shared" si="1"/>
        <v>0</v>
      </c>
    </row>
    <row r="13" spans="1:20" s="11" customFormat="1" x14ac:dyDescent="0.25">
      <c r="A13" s="11" t="s">
        <v>693</v>
      </c>
      <c r="B13" s="11" t="s">
        <v>694</v>
      </c>
      <c r="C13" s="11" t="s">
        <v>51</v>
      </c>
      <c r="D13" s="11" t="s">
        <v>52</v>
      </c>
      <c r="E13" s="12" t="s">
        <v>526</v>
      </c>
      <c r="F13" s="12">
        <v>42622</v>
      </c>
      <c r="G13" s="11">
        <v>300</v>
      </c>
      <c r="J13" s="73"/>
      <c r="K13" s="32">
        <v>42656</v>
      </c>
      <c r="L13" s="11" t="s">
        <v>684</v>
      </c>
      <c r="R13" s="110">
        <f t="shared" si="0"/>
        <v>34</v>
      </c>
      <c r="S13" s="110">
        <f t="shared" si="1"/>
        <v>1</v>
      </c>
    </row>
    <row r="14" spans="1:20" s="11" customFormat="1" x14ac:dyDescent="0.25">
      <c r="A14" s="11" t="s">
        <v>695</v>
      </c>
      <c r="B14" s="11" t="s">
        <v>696</v>
      </c>
      <c r="C14" s="11" t="s">
        <v>51</v>
      </c>
      <c r="D14" s="11" t="s">
        <v>52</v>
      </c>
      <c r="E14" s="12" t="s">
        <v>526</v>
      </c>
      <c r="F14" s="12">
        <v>42629</v>
      </c>
      <c r="G14" s="11">
        <v>300</v>
      </c>
      <c r="J14" s="73"/>
      <c r="K14" s="32">
        <v>42656</v>
      </c>
      <c r="L14" s="11" t="s">
        <v>684</v>
      </c>
      <c r="R14" s="110">
        <f t="shared" si="0"/>
        <v>27</v>
      </c>
      <c r="S14" s="110">
        <f t="shared" si="1"/>
        <v>1</v>
      </c>
    </row>
    <row r="15" spans="1:20" s="11" customFormat="1" x14ac:dyDescent="0.25">
      <c r="A15" s="11" t="s">
        <v>695</v>
      </c>
      <c r="B15" s="11" t="s">
        <v>696</v>
      </c>
      <c r="C15" s="11" t="s">
        <v>47</v>
      </c>
      <c r="D15" s="11" t="s">
        <v>48</v>
      </c>
      <c r="E15" s="12"/>
      <c r="F15" s="12">
        <v>42629</v>
      </c>
      <c r="G15" s="11">
        <v>150</v>
      </c>
      <c r="J15" s="73"/>
      <c r="K15" s="32">
        <v>42601</v>
      </c>
      <c r="R15" s="110">
        <f t="shared" si="0"/>
        <v>-28</v>
      </c>
      <c r="S15" s="110">
        <f t="shared" si="1"/>
        <v>0</v>
      </c>
    </row>
    <row r="16" spans="1:20" x14ac:dyDescent="0.25">
      <c r="R16" s="110">
        <f t="shared" si="0"/>
        <v>0</v>
      </c>
      <c r="S16" s="110">
        <f t="shared" si="1"/>
        <v>0</v>
      </c>
    </row>
    <row r="17" spans="1:19" s="11" customFormat="1" x14ac:dyDescent="0.25">
      <c r="A17" s="11" t="s">
        <v>705</v>
      </c>
      <c r="B17" s="11" t="s">
        <v>706</v>
      </c>
      <c r="C17" s="11" t="s">
        <v>51</v>
      </c>
      <c r="D17" s="11" t="s">
        <v>52</v>
      </c>
      <c r="E17" s="12" t="s">
        <v>526</v>
      </c>
      <c r="F17" s="12">
        <v>42629</v>
      </c>
      <c r="G17" s="11">
        <v>300</v>
      </c>
      <c r="J17" s="73"/>
      <c r="K17" s="32">
        <v>42676</v>
      </c>
      <c r="R17" s="110">
        <f t="shared" si="0"/>
        <v>47</v>
      </c>
      <c r="S17" s="110">
        <f t="shared" si="1"/>
        <v>1</v>
      </c>
    </row>
    <row r="18" spans="1:19" s="11" customFormat="1" x14ac:dyDescent="0.25">
      <c r="A18" s="11" t="s">
        <v>703</v>
      </c>
      <c r="B18" s="11" t="s">
        <v>704</v>
      </c>
      <c r="C18" s="11" t="s">
        <v>51</v>
      </c>
      <c r="D18" s="11" t="s">
        <v>52</v>
      </c>
      <c r="E18" s="12" t="s">
        <v>526</v>
      </c>
      <c r="F18" s="12">
        <v>42640</v>
      </c>
      <c r="G18" s="11">
        <v>300</v>
      </c>
      <c r="J18" s="73"/>
      <c r="K18" s="32">
        <v>42676</v>
      </c>
      <c r="R18" s="110">
        <f t="shared" si="0"/>
        <v>36</v>
      </c>
      <c r="S18" s="110">
        <f t="shared" si="1"/>
        <v>1</v>
      </c>
    </row>
    <row r="19" spans="1:19" s="11" customFormat="1" x14ac:dyDescent="0.25">
      <c r="A19" s="11" t="s">
        <v>701</v>
      </c>
      <c r="B19" s="11" t="s">
        <v>702</v>
      </c>
      <c r="C19" s="11" t="s">
        <v>33</v>
      </c>
      <c r="D19" s="11" t="s">
        <v>34</v>
      </c>
      <c r="E19" s="12" t="s">
        <v>586</v>
      </c>
      <c r="F19" s="12">
        <v>42629</v>
      </c>
      <c r="G19" s="11">
        <v>200</v>
      </c>
      <c r="J19" s="73"/>
      <c r="K19" s="32">
        <v>42601</v>
      </c>
      <c r="R19" s="110">
        <f t="shared" si="0"/>
        <v>-28</v>
      </c>
      <c r="S19" s="110">
        <f t="shared" si="1"/>
        <v>0</v>
      </c>
    </row>
    <row r="20" spans="1:19" s="11" customFormat="1" x14ac:dyDescent="0.25">
      <c r="A20" s="11" t="s">
        <v>701</v>
      </c>
      <c r="B20" s="11" t="s">
        <v>702</v>
      </c>
      <c r="C20" s="11" t="s">
        <v>523</v>
      </c>
      <c r="D20" s="11" t="s">
        <v>524</v>
      </c>
      <c r="E20" s="12" t="s">
        <v>527</v>
      </c>
      <c r="F20" s="12">
        <v>42629</v>
      </c>
      <c r="G20" s="11">
        <v>120</v>
      </c>
      <c r="J20" s="73"/>
      <c r="K20" s="32">
        <v>42601</v>
      </c>
      <c r="R20" s="110">
        <f t="shared" si="0"/>
        <v>-28</v>
      </c>
      <c r="S20" s="110">
        <f t="shared" si="1"/>
        <v>0</v>
      </c>
    </row>
    <row r="21" spans="1:19" s="11" customFormat="1" x14ac:dyDescent="0.25">
      <c r="A21" s="11" t="s">
        <v>701</v>
      </c>
      <c r="B21" s="11" t="s">
        <v>702</v>
      </c>
      <c r="C21" s="11" t="s">
        <v>231</v>
      </c>
      <c r="D21" s="11" t="s">
        <v>232</v>
      </c>
      <c r="E21" s="12" t="s">
        <v>527</v>
      </c>
      <c r="F21" s="12">
        <v>42629</v>
      </c>
      <c r="G21" s="11">
        <v>3</v>
      </c>
      <c r="J21" s="73"/>
      <c r="K21" s="32">
        <v>42601</v>
      </c>
      <c r="R21" s="110">
        <f t="shared" si="0"/>
        <v>-28</v>
      </c>
      <c r="S21" s="110">
        <f t="shared" si="1"/>
        <v>0</v>
      </c>
    </row>
    <row r="22" spans="1:19" s="11" customFormat="1" x14ac:dyDescent="0.25">
      <c r="A22" s="11" t="s">
        <v>701</v>
      </c>
      <c r="B22" s="11" t="s">
        <v>702</v>
      </c>
      <c r="C22" s="11" t="s">
        <v>262</v>
      </c>
      <c r="D22" s="11" t="s">
        <v>263</v>
      </c>
      <c r="E22" s="12" t="s">
        <v>526</v>
      </c>
      <c r="F22" s="12">
        <v>42629</v>
      </c>
      <c r="G22" s="11">
        <v>3</v>
      </c>
      <c r="J22" s="73"/>
      <c r="K22" s="32">
        <v>42601</v>
      </c>
      <c r="R22" s="110">
        <f t="shared" si="0"/>
        <v>-28</v>
      </c>
      <c r="S22" s="110">
        <f t="shared" si="1"/>
        <v>0</v>
      </c>
    </row>
    <row r="23" spans="1:19" s="11" customFormat="1" ht="14.25" customHeight="1" x14ac:dyDescent="0.25">
      <c r="A23" s="11" t="s">
        <v>745</v>
      </c>
      <c r="B23" s="11" t="s">
        <v>702</v>
      </c>
      <c r="C23" s="11" t="s">
        <v>47</v>
      </c>
      <c r="D23" s="11" t="s">
        <v>48</v>
      </c>
      <c r="E23" s="12"/>
      <c r="F23" s="12">
        <v>42629</v>
      </c>
      <c r="G23" s="11">
        <v>1500</v>
      </c>
      <c r="J23" s="73" t="s">
        <v>734</v>
      </c>
      <c r="K23" s="32">
        <v>42629</v>
      </c>
      <c r="L23" s="11">
        <v>0</v>
      </c>
      <c r="R23" s="110">
        <f t="shared" si="0"/>
        <v>0</v>
      </c>
      <c r="S23" s="110">
        <f t="shared" si="1"/>
        <v>0</v>
      </c>
    </row>
    <row r="24" spans="1:19" s="11" customFormat="1" x14ac:dyDescent="0.25">
      <c r="A24" s="11" t="s">
        <v>701</v>
      </c>
      <c r="B24" s="11" t="s">
        <v>702</v>
      </c>
      <c r="C24" s="11" t="s">
        <v>43</v>
      </c>
      <c r="D24" s="11" t="s">
        <v>44</v>
      </c>
      <c r="E24" s="12"/>
      <c r="F24" s="12">
        <v>42629</v>
      </c>
      <c r="G24" s="11">
        <v>20</v>
      </c>
      <c r="J24" s="73" t="s">
        <v>735</v>
      </c>
      <c r="K24" s="32">
        <v>42619</v>
      </c>
      <c r="L24" s="11">
        <v>0</v>
      </c>
      <c r="R24" s="110">
        <f t="shared" si="0"/>
        <v>-10</v>
      </c>
      <c r="S24" s="110">
        <f t="shared" si="1"/>
        <v>0</v>
      </c>
    </row>
    <row r="25" spans="1:19" s="11" customFormat="1" ht="14.25" customHeight="1" x14ac:dyDescent="0.25">
      <c r="A25" s="11" t="s">
        <v>701</v>
      </c>
      <c r="B25" s="11" t="s">
        <v>702</v>
      </c>
      <c r="C25" s="11" t="s">
        <v>70</v>
      </c>
      <c r="D25" s="11" t="s">
        <v>71</v>
      </c>
      <c r="E25" s="12" t="s">
        <v>526</v>
      </c>
      <c r="F25" s="12">
        <v>42629</v>
      </c>
      <c r="G25" s="11">
        <v>100</v>
      </c>
      <c r="J25" s="92" t="s">
        <v>736</v>
      </c>
      <c r="K25" s="32">
        <v>42629</v>
      </c>
      <c r="L25" s="11">
        <v>0</v>
      </c>
      <c r="R25" s="110">
        <f t="shared" si="0"/>
        <v>0</v>
      </c>
      <c r="S25" s="110">
        <f t="shared" si="1"/>
        <v>0</v>
      </c>
    </row>
    <row r="26" spans="1:19" s="11" customFormat="1" x14ac:dyDescent="0.25">
      <c r="A26" s="11" t="s">
        <v>701</v>
      </c>
      <c r="B26" s="11" t="s">
        <v>702</v>
      </c>
      <c r="C26" s="11" t="s">
        <v>28</v>
      </c>
      <c r="D26" s="11" t="s">
        <v>29</v>
      </c>
      <c r="E26" s="12" t="s">
        <v>541</v>
      </c>
      <c r="F26" s="12">
        <v>42629</v>
      </c>
      <c r="G26" s="11">
        <v>100</v>
      </c>
      <c r="J26" s="73"/>
      <c r="K26" s="32">
        <v>42601</v>
      </c>
      <c r="R26" s="110">
        <f t="shared" si="0"/>
        <v>-28</v>
      </c>
      <c r="S26" s="110">
        <f t="shared" si="1"/>
        <v>0</v>
      </c>
    </row>
    <row r="27" spans="1:19" s="11" customFormat="1" x14ac:dyDescent="0.25">
      <c r="A27" s="11" t="s">
        <v>701</v>
      </c>
      <c r="B27" s="11" t="s">
        <v>702</v>
      </c>
      <c r="C27" s="11" t="s">
        <v>100</v>
      </c>
      <c r="D27" s="11" t="s">
        <v>101</v>
      </c>
      <c r="E27" s="12" t="s">
        <v>526</v>
      </c>
      <c r="F27" s="12">
        <v>42629</v>
      </c>
      <c r="G27" s="11">
        <v>20</v>
      </c>
      <c r="J27" s="73"/>
      <c r="K27" s="32">
        <v>42601</v>
      </c>
      <c r="R27" s="110">
        <f t="shared" si="0"/>
        <v>-28</v>
      </c>
      <c r="S27" s="110">
        <f t="shared" si="1"/>
        <v>0</v>
      </c>
    </row>
    <row r="28" spans="1:19" s="11" customFormat="1" ht="14.25" customHeight="1" x14ac:dyDescent="0.25">
      <c r="A28" s="11" t="s">
        <v>701</v>
      </c>
      <c r="B28" s="11" t="s">
        <v>702</v>
      </c>
      <c r="C28" s="11" t="s">
        <v>614</v>
      </c>
      <c r="D28" s="11" t="s">
        <v>615</v>
      </c>
      <c r="E28" s="12" t="s">
        <v>527</v>
      </c>
      <c r="F28" s="12">
        <v>42629</v>
      </c>
      <c r="G28" s="11">
        <v>50</v>
      </c>
      <c r="J28" s="73" t="s">
        <v>717</v>
      </c>
      <c r="K28" s="32">
        <v>42629</v>
      </c>
      <c r="L28" s="11">
        <v>0</v>
      </c>
      <c r="R28" s="110">
        <f t="shared" si="0"/>
        <v>0</v>
      </c>
      <c r="S28" s="110">
        <f t="shared" si="1"/>
        <v>0</v>
      </c>
    </row>
    <row r="29" spans="1:19" s="11" customFormat="1" ht="14.25" customHeight="1" x14ac:dyDescent="0.25">
      <c r="A29" s="11" t="s">
        <v>699</v>
      </c>
      <c r="B29" s="11" t="s">
        <v>700</v>
      </c>
      <c r="C29" s="11" t="s">
        <v>24</v>
      </c>
      <c r="D29" s="11" t="s">
        <v>25</v>
      </c>
      <c r="E29" s="12" t="s">
        <v>527</v>
      </c>
      <c r="F29" s="12">
        <v>42635</v>
      </c>
      <c r="G29" s="11">
        <v>450</v>
      </c>
      <c r="J29" s="73" t="s">
        <v>737</v>
      </c>
      <c r="K29" s="32">
        <v>42629</v>
      </c>
      <c r="L29" s="11">
        <v>0</v>
      </c>
      <c r="R29" s="110">
        <f t="shared" si="0"/>
        <v>-6</v>
      </c>
      <c r="S29" s="110">
        <f t="shared" si="1"/>
        <v>0</v>
      </c>
    </row>
    <row r="30" spans="1:19" s="11" customFormat="1" ht="14.25" customHeight="1" x14ac:dyDescent="0.25">
      <c r="A30" s="11" t="s">
        <v>699</v>
      </c>
      <c r="B30" s="11" t="s">
        <v>700</v>
      </c>
      <c r="C30" s="11" t="s">
        <v>41</v>
      </c>
      <c r="D30" s="11" t="s">
        <v>42</v>
      </c>
      <c r="E30" s="12" t="s">
        <v>527</v>
      </c>
      <c r="F30" s="12">
        <v>42635</v>
      </c>
      <c r="G30" s="11">
        <v>400</v>
      </c>
      <c r="J30" s="73"/>
      <c r="K30" s="32">
        <v>42629</v>
      </c>
      <c r="R30" s="110">
        <f t="shared" si="0"/>
        <v>-6</v>
      </c>
      <c r="S30" s="110">
        <f t="shared" si="1"/>
        <v>0</v>
      </c>
    </row>
    <row r="31" spans="1:19" s="11" customFormat="1" ht="14.25" customHeight="1" x14ac:dyDescent="0.25">
      <c r="A31" s="11" t="s">
        <v>699</v>
      </c>
      <c r="B31" s="11" t="s">
        <v>700</v>
      </c>
      <c r="C31" s="11" t="s">
        <v>35</v>
      </c>
      <c r="D31" s="11" t="s">
        <v>36</v>
      </c>
      <c r="E31" s="12" t="s">
        <v>527</v>
      </c>
      <c r="F31" s="12">
        <v>42635</v>
      </c>
      <c r="G31" s="11">
        <v>400</v>
      </c>
      <c r="J31" s="73"/>
      <c r="K31" s="32">
        <v>42629</v>
      </c>
      <c r="R31" s="110">
        <f t="shared" si="0"/>
        <v>-6</v>
      </c>
      <c r="S31" s="110">
        <f t="shared" si="1"/>
        <v>0</v>
      </c>
    </row>
    <row r="32" spans="1:19" x14ac:dyDescent="0.25">
      <c r="R32" s="110">
        <f t="shared" si="0"/>
        <v>0</v>
      </c>
      <c r="S32" s="110">
        <f t="shared" si="1"/>
        <v>0</v>
      </c>
    </row>
    <row r="33" spans="1:19" s="11" customFormat="1" x14ac:dyDescent="0.25">
      <c r="A33" s="11" t="s">
        <v>708</v>
      </c>
      <c r="B33" s="11" t="s">
        <v>709</v>
      </c>
      <c r="C33" s="11" t="s">
        <v>664</v>
      </c>
      <c r="D33" s="11" t="s">
        <v>665</v>
      </c>
      <c r="E33" s="12" t="s">
        <v>526</v>
      </c>
      <c r="F33" s="12">
        <v>42629</v>
      </c>
      <c r="G33" s="11">
        <v>60</v>
      </c>
      <c r="J33" s="73"/>
      <c r="K33" s="32">
        <v>42619</v>
      </c>
      <c r="R33" s="110">
        <f t="shared" si="0"/>
        <v>-10</v>
      </c>
      <c r="S33" s="110">
        <f t="shared" si="1"/>
        <v>0</v>
      </c>
    </row>
    <row r="34" spans="1:19" s="11" customFormat="1" ht="14.25" customHeight="1" x14ac:dyDescent="0.25">
      <c r="A34" s="11" t="s">
        <v>708</v>
      </c>
      <c r="B34" s="11" t="s">
        <v>709</v>
      </c>
      <c r="C34" s="11" t="s">
        <v>662</v>
      </c>
      <c r="D34" s="11" t="s">
        <v>663</v>
      </c>
      <c r="E34" s="12" t="s">
        <v>526</v>
      </c>
      <c r="F34" s="12">
        <v>42629</v>
      </c>
      <c r="G34" s="11">
        <v>60</v>
      </c>
      <c r="J34" s="73"/>
      <c r="K34" s="32">
        <v>42629</v>
      </c>
      <c r="R34" s="110">
        <f t="shared" si="0"/>
        <v>0</v>
      </c>
      <c r="S34" s="110">
        <f t="shared" si="1"/>
        <v>0</v>
      </c>
    </row>
    <row r="35" spans="1:19" s="11" customFormat="1" ht="18" customHeight="1" x14ac:dyDescent="0.25">
      <c r="A35" s="11" t="s">
        <v>708</v>
      </c>
      <c r="B35" s="11" t="s">
        <v>709</v>
      </c>
      <c r="C35" s="11" t="s">
        <v>74</v>
      </c>
      <c r="D35" s="11" t="s">
        <v>75</v>
      </c>
      <c r="E35" s="12" t="s">
        <v>527</v>
      </c>
      <c r="F35" s="12">
        <v>42629</v>
      </c>
      <c r="G35" s="11">
        <v>10</v>
      </c>
      <c r="J35" s="73"/>
      <c r="K35" s="32">
        <v>42601</v>
      </c>
      <c r="R35" s="110">
        <f t="shared" si="0"/>
        <v>-28</v>
      </c>
      <c r="S35" s="110">
        <f t="shared" si="1"/>
        <v>0</v>
      </c>
    </row>
    <row r="36" spans="1:19" s="11" customFormat="1" ht="14.25" customHeight="1" x14ac:dyDescent="0.25">
      <c r="A36" s="11" t="s">
        <v>708</v>
      </c>
      <c r="B36" s="11" t="s">
        <v>709</v>
      </c>
      <c r="C36" s="11" t="s">
        <v>76</v>
      </c>
      <c r="D36" s="11" t="s">
        <v>77</v>
      </c>
      <c r="E36" s="12" t="s">
        <v>526</v>
      </c>
      <c r="F36" s="12">
        <v>42629</v>
      </c>
      <c r="G36" s="11">
        <v>2</v>
      </c>
      <c r="J36" s="73"/>
      <c r="K36" s="32">
        <v>42647</v>
      </c>
      <c r="R36" s="110">
        <f t="shared" si="0"/>
        <v>18</v>
      </c>
      <c r="S36" s="110">
        <f t="shared" si="1"/>
        <v>1</v>
      </c>
    </row>
    <row r="37" spans="1:19" s="11" customFormat="1" x14ac:dyDescent="0.25">
      <c r="A37" s="11" t="s">
        <v>708</v>
      </c>
      <c r="B37" s="11" t="s">
        <v>709</v>
      </c>
      <c r="C37" s="11" t="s">
        <v>235</v>
      </c>
      <c r="D37" s="11" t="s">
        <v>236</v>
      </c>
      <c r="E37" s="12" t="s">
        <v>526</v>
      </c>
      <c r="F37" s="12">
        <v>42629</v>
      </c>
      <c r="G37" s="11">
        <v>5</v>
      </c>
      <c r="J37" s="73"/>
      <c r="K37" s="32">
        <v>42601</v>
      </c>
      <c r="R37" s="110">
        <f t="shared" si="0"/>
        <v>-28</v>
      </c>
      <c r="S37" s="110">
        <f t="shared" si="1"/>
        <v>0</v>
      </c>
    </row>
    <row r="38" spans="1:19" s="11" customFormat="1" x14ac:dyDescent="0.25">
      <c r="A38" s="11" t="s">
        <v>708</v>
      </c>
      <c r="B38" s="11" t="s">
        <v>709</v>
      </c>
      <c r="C38" s="11" t="s">
        <v>82</v>
      </c>
      <c r="D38" s="11" t="s">
        <v>83</v>
      </c>
      <c r="E38" s="12"/>
      <c r="F38" s="12">
        <v>42629</v>
      </c>
      <c r="G38" s="11">
        <v>25</v>
      </c>
      <c r="J38" s="73"/>
      <c r="K38" s="32">
        <v>42601</v>
      </c>
      <c r="R38" s="110">
        <f t="shared" si="0"/>
        <v>-28</v>
      </c>
      <c r="S38" s="110">
        <f t="shared" si="1"/>
        <v>0</v>
      </c>
    </row>
    <row r="39" spans="1:19" s="11" customFormat="1" x14ac:dyDescent="0.25">
      <c r="A39" s="11" t="s">
        <v>710</v>
      </c>
      <c r="B39" s="11" t="s">
        <v>711</v>
      </c>
      <c r="C39" s="11" t="s">
        <v>668</v>
      </c>
      <c r="D39" s="11" t="s">
        <v>669</v>
      </c>
      <c r="E39" s="12" t="s">
        <v>527</v>
      </c>
      <c r="F39" s="12">
        <v>42629</v>
      </c>
      <c r="G39" s="11">
        <v>30</v>
      </c>
      <c r="J39" s="73"/>
      <c r="K39" s="32">
        <v>42613</v>
      </c>
      <c r="R39" s="110">
        <f t="shared" si="0"/>
        <v>-16</v>
      </c>
      <c r="S39" s="110">
        <f t="shared" si="1"/>
        <v>0</v>
      </c>
    </row>
    <row r="40" spans="1:19" s="11" customFormat="1" x14ac:dyDescent="0.25">
      <c r="A40" s="11" t="s">
        <v>710</v>
      </c>
      <c r="B40" s="11" t="s">
        <v>711</v>
      </c>
      <c r="C40" s="11" t="s">
        <v>106</v>
      </c>
      <c r="D40" s="11" t="s">
        <v>107</v>
      </c>
      <c r="E40" s="12" t="s">
        <v>526</v>
      </c>
      <c r="F40" s="12">
        <v>42629</v>
      </c>
      <c r="G40" s="11">
        <v>30</v>
      </c>
      <c r="J40" s="73"/>
      <c r="K40" s="32">
        <v>42619</v>
      </c>
      <c r="R40" s="110">
        <f t="shared" si="0"/>
        <v>-10</v>
      </c>
      <c r="S40" s="110">
        <f t="shared" si="1"/>
        <v>0</v>
      </c>
    </row>
    <row r="41" spans="1:19" s="11" customFormat="1" x14ac:dyDescent="0.25">
      <c r="A41" s="11" t="s">
        <v>710</v>
      </c>
      <c r="B41" s="11" t="s">
        <v>711</v>
      </c>
      <c r="C41" s="11" t="s">
        <v>173</v>
      </c>
      <c r="D41" s="11" t="s">
        <v>174</v>
      </c>
      <c r="E41" s="12"/>
      <c r="F41" s="12">
        <v>42629</v>
      </c>
      <c r="G41" s="11">
        <v>50</v>
      </c>
      <c r="J41" s="73"/>
      <c r="K41" s="32">
        <v>42619</v>
      </c>
      <c r="R41" s="110">
        <f t="shared" si="0"/>
        <v>-10</v>
      </c>
      <c r="S41" s="110">
        <f t="shared" si="1"/>
        <v>0</v>
      </c>
    </row>
    <row r="42" spans="1:19" x14ac:dyDescent="0.25">
      <c r="R42" s="110">
        <f t="shared" si="0"/>
        <v>0</v>
      </c>
      <c r="S42" s="110">
        <f t="shared" si="1"/>
        <v>0</v>
      </c>
    </row>
    <row r="43" spans="1:19" s="11" customFormat="1" ht="14.25" customHeight="1" x14ac:dyDescent="0.25">
      <c r="A43" s="11" t="s">
        <v>714</v>
      </c>
      <c r="B43" s="11" t="s">
        <v>715</v>
      </c>
      <c r="C43" s="11" t="s">
        <v>82</v>
      </c>
      <c r="D43" s="11" t="s">
        <v>83</v>
      </c>
      <c r="E43" s="12"/>
      <c r="F43" s="12">
        <v>42629</v>
      </c>
      <c r="G43" s="11">
        <v>10</v>
      </c>
      <c r="J43" s="73"/>
      <c r="K43" s="32">
        <v>42629</v>
      </c>
      <c r="R43" s="110">
        <f t="shared" si="0"/>
        <v>0</v>
      </c>
      <c r="S43" s="110">
        <f t="shared" si="1"/>
        <v>0</v>
      </c>
    </row>
    <row r="44" spans="1:19" x14ac:dyDescent="0.25">
      <c r="R44" s="110">
        <f t="shared" si="0"/>
        <v>0</v>
      </c>
      <c r="S44" s="110">
        <f t="shared" si="1"/>
        <v>0</v>
      </c>
    </row>
    <row r="45" spans="1:19" s="11" customFormat="1" ht="14.25" customHeight="1" x14ac:dyDescent="0.25">
      <c r="A45" s="11" t="s">
        <v>718</v>
      </c>
      <c r="B45" s="11" t="s">
        <v>719</v>
      </c>
      <c r="C45" s="11" t="s">
        <v>262</v>
      </c>
      <c r="D45" s="11" t="s">
        <v>263</v>
      </c>
      <c r="E45" s="11" t="s">
        <v>526</v>
      </c>
      <c r="F45" s="12">
        <v>42629</v>
      </c>
      <c r="G45" s="11">
        <v>5</v>
      </c>
      <c r="J45" s="73" t="s">
        <v>738</v>
      </c>
      <c r="K45" s="32">
        <v>42635</v>
      </c>
      <c r="L45" s="11">
        <v>0</v>
      </c>
      <c r="R45" s="110">
        <f t="shared" si="0"/>
        <v>6</v>
      </c>
      <c r="S45" s="110">
        <f t="shared" si="1"/>
        <v>0</v>
      </c>
    </row>
    <row r="46" spans="1:19" s="11" customFormat="1" x14ac:dyDescent="0.25">
      <c r="A46" s="11" t="s">
        <v>718</v>
      </c>
      <c r="B46" s="11" t="s">
        <v>719</v>
      </c>
      <c r="C46" s="11" t="s">
        <v>260</v>
      </c>
      <c r="D46" s="11" t="s">
        <v>261</v>
      </c>
      <c r="E46" s="11" t="s">
        <v>526</v>
      </c>
      <c r="F46" s="12">
        <v>42629</v>
      </c>
      <c r="G46" s="11">
        <v>5</v>
      </c>
      <c r="J46" s="73"/>
      <c r="K46" s="32">
        <v>42613</v>
      </c>
      <c r="R46" s="110">
        <f t="shared" si="0"/>
        <v>-16</v>
      </c>
      <c r="S46" s="110">
        <f t="shared" si="1"/>
        <v>0</v>
      </c>
    </row>
    <row r="47" spans="1:19" x14ac:dyDescent="0.25">
      <c r="R47" s="110">
        <f t="shared" si="0"/>
        <v>0</v>
      </c>
      <c r="S47" s="110">
        <f t="shared" si="1"/>
        <v>0</v>
      </c>
    </row>
    <row r="48" spans="1:19" s="11" customFormat="1" x14ac:dyDescent="0.25">
      <c r="A48" s="11" t="s">
        <v>721</v>
      </c>
      <c r="B48" s="11" t="s">
        <v>722</v>
      </c>
      <c r="C48" s="11" t="s">
        <v>235</v>
      </c>
      <c r="D48" s="11" t="s">
        <v>236</v>
      </c>
      <c r="E48" s="12">
        <v>42633</v>
      </c>
      <c r="F48" s="12">
        <v>42633</v>
      </c>
      <c r="G48" s="11">
        <v>10</v>
      </c>
      <c r="J48" s="73"/>
      <c r="K48" s="32">
        <v>42613</v>
      </c>
      <c r="R48" s="110">
        <f t="shared" si="0"/>
        <v>-20</v>
      </c>
      <c r="S48" s="110">
        <f t="shared" si="1"/>
        <v>0</v>
      </c>
    </row>
    <row r="49" spans="1:19" x14ac:dyDescent="0.25">
      <c r="R49" s="110">
        <f t="shared" si="0"/>
        <v>0</v>
      </c>
      <c r="S49" s="110">
        <f t="shared" si="1"/>
        <v>0</v>
      </c>
    </row>
    <row r="50" spans="1:19" s="11" customFormat="1" ht="14.25" customHeight="1" x14ac:dyDescent="0.25">
      <c r="A50" s="11" t="s">
        <v>723</v>
      </c>
      <c r="B50" s="11" t="s">
        <v>724</v>
      </c>
      <c r="C50" s="11" t="s">
        <v>260</v>
      </c>
      <c r="D50" s="11" t="s">
        <v>261</v>
      </c>
      <c r="E50" s="11" t="s">
        <v>526</v>
      </c>
      <c r="F50" s="12">
        <v>42635</v>
      </c>
      <c r="G50" s="11">
        <v>8</v>
      </c>
      <c r="J50" s="73" t="s">
        <v>739</v>
      </c>
      <c r="K50" s="32">
        <v>42647</v>
      </c>
      <c r="L50" s="11">
        <v>0</v>
      </c>
      <c r="R50" s="110">
        <f t="shared" si="0"/>
        <v>12</v>
      </c>
      <c r="S50" s="110">
        <f t="shared" si="1"/>
        <v>1</v>
      </c>
    </row>
    <row r="51" spans="1:19" x14ac:dyDescent="0.25">
      <c r="R51" s="110">
        <f t="shared" si="0"/>
        <v>0</v>
      </c>
      <c r="S51" s="110">
        <f t="shared" si="1"/>
        <v>0</v>
      </c>
    </row>
    <row r="52" spans="1:19" s="11" customFormat="1" x14ac:dyDescent="0.25">
      <c r="A52" s="11" t="s">
        <v>725</v>
      </c>
      <c r="B52" s="11" t="s">
        <v>726</v>
      </c>
      <c r="C52" s="11" t="s">
        <v>66</v>
      </c>
      <c r="D52" s="11" t="s">
        <v>67</v>
      </c>
      <c r="E52" s="12" t="s">
        <v>541</v>
      </c>
      <c r="F52" s="12">
        <v>42618</v>
      </c>
      <c r="G52" s="11">
        <v>1200</v>
      </c>
      <c r="J52" s="73"/>
      <c r="K52" s="32">
        <v>42613</v>
      </c>
      <c r="R52" s="110">
        <f t="shared" si="0"/>
        <v>-5</v>
      </c>
      <c r="S52" s="110">
        <f t="shared" si="1"/>
        <v>0</v>
      </c>
    </row>
    <row r="53" spans="1:19" s="11" customFormat="1" ht="14.25" customHeight="1" x14ac:dyDescent="0.25">
      <c r="A53" s="11" t="s">
        <v>727</v>
      </c>
      <c r="B53" s="11" t="s">
        <v>728</v>
      </c>
      <c r="C53" s="11" t="s">
        <v>45</v>
      </c>
      <c r="D53" s="11" t="s">
        <v>46</v>
      </c>
      <c r="E53" s="12"/>
      <c r="F53" s="12">
        <v>42639</v>
      </c>
      <c r="G53" s="11">
        <v>1200</v>
      </c>
      <c r="J53" s="73"/>
      <c r="K53" s="32">
        <v>42660</v>
      </c>
      <c r="R53" s="110">
        <f t="shared" si="0"/>
        <v>21</v>
      </c>
      <c r="S53" s="110">
        <f t="shared" si="1"/>
        <v>1</v>
      </c>
    </row>
    <row r="54" spans="1:19" s="11" customFormat="1" x14ac:dyDescent="0.25">
      <c r="A54" s="11" t="s">
        <v>740</v>
      </c>
      <c r="B54" s="11" t="s">
        <v>728</v>
      </c>
      <c r="C54" s="11" t="s">
        <v>258</v>
      </c>
      <c r="D54" s="11" t="s">
        <v>259</v>
      </c>
      <c r="E54" s="12"/>
      <c r="F54" s="12">
        <v>42639</v>
      </c>
      <c r="G54" s="11">
        <v>5</v>
      </c>
      <c r="J54" s="73"/>
      <c r="K54" s="32">
        <v>42613</v>
      </c>
      <c r="R54" s="110">
        <f t="shared" si="0"/>
        <v>-26</v>
      </c>
      <c r="S54" s="110">
        <f t="shared" si="1"/>
        <v>0</v>
      </c>
    </row>
    <row r="55" spans="1:19" s="11" customFormat="1" ht="14.25" customHeight="1" x14ac:dyDescent="0.25">
      <c r="A55" s="11" t="s">
        <v>727</v>
      </c>
      <c r="B55" s="11" t="s">
        <v>728</v>
      </c>
      <c r="C55" s="11" t="s">
        <v>260</v>
      </c>
      <c r="D55" s="11" t="s">
        <v>261</v>
      </c>
      <c r="E55" s="12" t="s">
        <v>526</v>
      </c>
      <c r="F55" s="12">
        <v>42639</v>
      </c>
      <c r="G55" s="11">
        <v>5</v>
      </c>
      <c r="J55" s="73"/>
      <c r="K55" s="32">
        <v>42647</v>
      </c>
      <c r="R55" s="110">
        <f t="shared" si="0"/>
        <v>8</v>
      </c>
      <c r="S55" s="110">
        <f t="shared" si="1"/>
        <v>1</v>
      </c>
    </row>
    <row r="56" spans="1:19" s="11" customFormat="1" x14ac:dyDescent="0.25">
      <c r="A56" s="11" t="s">
        <v>727</v>
      </c>
      <c r="B56" s="11" t="s">
        <v>728</v>
      </c>
      <c r="C56" s="11" t="s">
        <v>93</v>
      </c>
      <c r="D56" s="11" t="s">
        <v>94</v>
      </c>
      <c r="E56" s="12"/>
      <c r="F56" s="12">
        <v>42639</v>
      </c>
      <c r="G56" s="11">
        <v>2</v>
      </c>
      <c r="J56" s="73"/>
      <c r="K56" s="32">
        <v>42660</v>
      </c>
      <c r="R56" s="110">
        <f t="shared" si="0"/>
        <v>21</v>
      </c>
      <c r="S56" s="110">
        <f t="shared" si="1"/>
        <v>1</v>
      </c>
    </row>
    <row r="57" spans="1:19" s="11" customFormat="1" ht="14.25" customHeight="1" x14ac:dyDescent="0.25">
      <c r="A57" s="11" t="s">
        <v>727</v>
      </c>
      <c r="B57" s="11" t="s">
        <v>728</v>
      </c>
      <c r="C57" s="11" t="s">
        <v>106</v>
      </c>
      <c r="D57" s="11" t="s">
        <v>107</v>
      </c>
      <c r="E57" s="12" t="s">
        <v>526</v>
      </c>
      <c r="F57" s="12">
        <v>42639</v>
      </c>
      <c r="G57" s="11">
        <v>2</v>
      </c>
      <c r="J57" s="73"/>
      <c r="K57" s="32">
        <v>42629</v>
      </c>
      <c r="L57" s="12">
        <v>42619</v>
      </c>
      <c r="R57" s="110">
        <f t="shared" si="0"/>
        <v>-10</v>
      </c>
      <c r="S57" s="110">
        <f t="shared" si="1"/>
        <v>0</v>
      </c>
    </row>
    <row r="58" spans="1:19" x14ac:dyDescent="0.25">
      <c r="E58" s="21"/>
      <c r="F58" s="21"/>
      <c r="R58" s="110">
        <f t="shared" si="0"/>
        <v>0</v>
      </c>
      <c r="S58" s="110">
        <f t="shared" si="1"/>
        <v>0</v>
      </c>
    </row>
    <row r="59" spans="1:19" s="11" customFormat="1" ht="14.25" customHeight="1" x14ac:dyDescent="0.25">
      <c r="A59" s="11" t="s">
        <v>742</v>
      </c>
      <c r="B59" s="11" t="s">
        <v>743</v>
      </c>
      <c r="C59" s="11" t="s">
        <v>127</v>
      </c>
      <c r="D59" s="11" t="s">
        <v>128</v>
      </c>
      <c r="E59" s="12"/>
      <c r="F59" s="12">
        <v>42636</v>
      </c>
      <c r="G59" s="219">
        <v>5</v>
      </c>
      <c r="J59" s="73"/>
      <c r="K59" s="32">
        <v>42629</v>
      </c>
      <c r="R59" s="110">
        <f t="shared" si="0"/>
        <v>-7</v>
      </c>
      <c r="S59" s="110">
        <f t="shared" si="1"/>
        <v>0</v>
      </c>
    </row>
    <row r="60" spans="1:19" s="11" customFormat="1" x14ac:dyDescent="0.25">
      <c r="A60" s="11" t="s">
        <v>746</v>
      </c>
      <c r="B60" s="11" t="s">
        <v>747</v>
      </c>
      <c r="C60" s="11" t="s">
        <v>74</v>
      </c>
      <c r="D60" s="11" t="s">
        <v>75</v>
      </c>
      <c r="E60" s="12" t="s">
        <v>527</v>
      </c>
      <c r="F60" s="12">
        <v>42636</v>
      </c>
      <c r="G60" s="11">
        <v>2</v>
      </c>
      <c r="J60" s="73"/>
      <c r="K60" s="32">
        <v>42635</v>
      </c>
      <c r="R60" s="110">
        <f t="shared" si="0"/>
        <v>-1</v>
      </c>
      <c r="S60" s="110">
        <f t="shared" si="1"/>
        <v>0</v>
      </c>
    </row>
    <row r="61" spans="1:19" x14ac:dyDescent="0.25">
      <c r="R61" s="110">
        <f t="shared" si="0"/>
        <v>0</v>
      </c>
      <c r="S61" s="110">
        <f t="shared" si="1"/>
        <v>0</v>
      </c>
    </row>
    <row r="62" spans="1:19" x14ac:dyDescent="0.25">
      <c r="R62" s="110">
        <f t="shared" si="0"/>
        <v>0</v>
      </c>
      <c r="S62" s="110">
        <f t="shared" si="1"/>
        <v>0</v>
      </c>
    </row>
    <row r="63" spans="1:19" x14ac:dyDescent="0.25">
      <c r="R63" s="110">
        <f t="shared" si="0"/>
        <v>0</v>
      </c>
      <c r="S63" s="110">
        <f t="shared" si="1"/>
        <v>0</v>
      </c>
    </row>
    <row r="64" spans="1:19" x14ac:dyDescent="0.25">
      <c r="S64" s="110">
        <f t="shared" si="1"/>
        <v>0</v>
      </c>
    </row>
  </sheetData>
  <sortState ref="A17:G31">
    <sortCondition ref="B17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Q48"/>
  <sheetViews>
    <sheetView topLeftCell="A7" workbookViewId="0">
      <selection activeCell="K31" sqref="K31"/>
    </sheetView>
  </sheetViews>
  <sheetFormatPr defaultRowHeight="15" x14ac:dyDescent="0.25"/>
  <cols>
    <col min="2" max="2" width="19.85546875" customWidth="1"/>
    <col min="3" max="3" width="16.85546875" customWidth="1"/>
    <col min="4" max="4" width="27.5703125" customWidth="1"/>
    <col min="5" max="5" width="13.140625" customWidth="1"/>
    <col min="6" max="6" width="17.85546875" customWidth="1"/>
    <col min="7" max="7" width="12.140625" customWidth="1"/>
    <col min="10" max="10" width="9.140625" style="91"/>
    <col min="11" max="11" width="10.85546875" style="31" customWidth="1"/>
    <col min="12" max="12" width="13.140625" customWidth="1"/>
  </cols>
  <sheetData>
    <row r="1" spans="1:17" ht="15.75" thickBot="1" x14ac:dyDescent="0.3">
      <c r="K1" s="210"/>
    </row>
    <row r="2" spans="1:17" s="152" customFormat="1" ht="63" x14ac:dyDescent="0.25">
      <c r="A2" s="141" t="s">
        <v>0</v>
      </c>
      <c r="B2" s="141" t="s">
        <v>1</v>
      </c>
      <c r="C2" s="141" t="s">
        <v>2</v>
      </c>
      <c r="D2" s="141" t="s">
        <v>3</v>
      </c>
      <c r="E2" s="142" t="s">
        <v>525</v>
      </c>
      <c r="F2" s="141" t="s">
        <v>4</v>
      </c>
      <c r="G2" s="141" t="s">
        <v>5</v>
      </c>
      <c r="H2" s="141" t="s">
        <v>6</v>
      </c>
      <c r="I2" s="141" t="s">
        <v>7</v>
      </c>
      <c r="J2" s="143" t="s">
        <v>8</v>
      </c>
      <c r="K2" s="144" t="s">
        <v>9</v>
      </c>
      <c r="L2" s="145" t="s">
        <v>10</v>
      </c>
      <c r="M2" s="147" t="s">
        <v>13</v>
      </c>
      <c r="N2" s="148"/>
      <c r="O2" s="149" t="s">
        <v>14</v>
      </c>
      <c r="P2" s="150" t="s">
        <v>15</v>
      </c>
      <c r="Q2" s="151"/>
    </row>
    <row r="3" spans="1:17" x14ac:dyDescent="0.25">
      <c r="O3" s="110">
        <f>K3-F3</f>
        <v>0</v>
      </c>
      <c r="P3" s="110">
        <f t="shared" ref="P3:P48" si="0">IF(O3&gt;6,1,0)</f>
        <v>0</v>
      </c>
    </row>
    <row r="4" spans="1:17" s="177" customFormat="1" x14ac:dyDescent="0.25">
      <c r="A4" s="177" t="s">
        <v>729</v>
      </c>
      <c r="B4" s="177" t="s">
        <v>730</v>
      </c>
      <c r="C4" s="177" t="s">
        <v>51</v>
      </c>
      <c r="D4" s="177" t="s">
        <v>52</v>
      </c>
      <c r="E4" s="182" t="s">
        <v>526</v>
      </c>
      <c r="F4" s="183">
        <v>42653</v>
      </c>
      <c r="G4" s="177">
        <v>300</v>
      </c>
      <c r="J4" s="184"/>
      <c r="K4" s="185"/>
      <c r="O4" s="185">
        <f t="shared" ref="O4:O35" si="1">K4-F4</f>
        <v>-42653</v>
      </c>
      <c r="P4" s="185">
        <f t="shared" si="0"/>
        <v>0</v>
      </c>
    </row>
    <row r="5" spans="1:17" x14ac:dyDescent="0.25">
      <c r="E5" s="153"/>
      <c r="O5" s="110">
        <f t="shared" si="1"/>
        <v>0</v>
      </c>
      <c r="P5" s="110">
        <f t="shared" si="0"/>
        <v>0</v>
      </c>
    </row>
    <row r="6" spans="1:17" s="11" customFormat="1" x14ac:dyDescent="0.25">
      <c r="A6" s="11" t="s">
        <v>748</v>
      </c>
      <c r="B6" s="11" t="s">
        <v>749</v>
      </c>
      <c r="C6" s="11" t="s">
        <v>456</v>
      </c>
      <c r="D6" s="11" t="s">
        <v>457</v>
      </c>
      <c r="E6" s="166" t="s">
        <v>526</v>
      </c>
      <c r="F6" s="12">
        <v>42654</v>
      </c>
      <c r="G6" s="11">
        <v>5</v>
      </c>
      <c r="J6" s="73"/>
      <c r="K6" s="32">
        <v>42635</v>
      </c>
      <c r="O6" s="110">
        <f t="shared" si="1"/>
        <v>-19</v>
      </c>
      <c r="P6" s="110">
        <f t="shared" si="0"/>
        <v>0</v>
      </c>
    </row>
    <row r="7" spans="1:17" s="11" customFormat="1" x14ac:dyDescent="0.25">
      <c r="A7" s="11" t="s">
        <v>748</v>
      </c>
      <c r="B7" s="11" t="s">
        <v>749</v>
      </c>
      <c r="C7" s="11" t="s">
        <v>458</v>
      </c>
      <c r="D7" s="11" t="s">
        <v>459</v>
      </c>
      <c r="E7" s="166" t="s">
        <v>526</v>
      </c>
      <c r="F7" s="12">
        <v>42654</v>
      </c>
      <c r="G7" s="11">
        <v>5</v>
      </c>
      <c r="J7" s="73"/>
      <c r="K7" s="32">
        <v>42635</v>
      </c>
      <c r="O7" s="110">
        <f t="shared" si="1"/>
        <v>-19</v>
      </c>
      <c r="P7" s="110">
        <f t="shared" si="0"/>
        <v>0</v>
      </c>
    </row>
    <row r="8" spans="1:17" s="11" customFormat="1" x14ac:dyDescent="0.25">
      <c r="A8" s="11" t="s">
        <v>750</v>
      </c>
      <c r="B8" s="11" t="s">
        <v>751</v>
      </c>
      <c r="C8" s="11" t="s">
        <v>364</v>
      </c>
      <c r="D8" s="11" t="s">
        <v>52</v>
      </c>
      <c r="E8" s="166" t="s">
        <v>526</v>
      </c>
      <c r="F8" s="12">
        <v>42653</v>
      </c>
      <c r="G8" s="11">
        <v>150</v>
      </c>
      <c r="J8" s="73"/>
      <c r="K8" s="32">
        <v>42649</v>
      </c>
      <c r="L8" s="11" t="s">
        <v>264</v>
      </c>
      <c r="O8" s="110">
        <f t="shared" si="1"/>
        <v>-4</v>
      </c>
      <c r="P8" s="110">
        <f t="shared" si="0"/>
        <v>0</v>
      </c>
    </row>
    <row r="9" spans="1:17" s="11" customFormat="1" x14ac:dyDescent="0.25">
      <c r="A9" s="11" t="s">
        <v>750</v>
      </c>
      <c r="B9" s="11" t="s">
        <v>751</v>
      </c>
      <c r="C9" s="11" t="s">
        <v>173</v>
      </c>
      <c r="D9" s="11" t="s">
        <v>174</v>
      </c>
      <c r="E9" s="166"/>
      <c r="F9" s="12">
        <v>42653</v>
      </c>
      <c r="G9" s="11">
        <v>50</v>
      </c>
      <c r="J9" s="73"/>
      <c r="K9" s="32">
        <v>42635</v>
      </c>
      <c r="O9" s="110">
        <f t="shared" si="1"/>
        <v>-18</v>
      </c>
      <c r="P9" s="110">
        <f t="shared" si="0"/>
        <v>0</v>
      </c>
    </row>
    <row r="10" spans="1:17" s="11" customFormat="1" x14ac:dyDescent="0.25">
      <c r="A10" s="11" t="s">
        <v>750</v>
      </c>
      <c r="B10" s="11" t="s">
        <v>751</v>
      </c>
      <c r="C10" s="11" t="s">
        <v>76</v>
      </c>
      <c r="D10" s="11" t="s">
        <v>77</v>
      </c>
      <c r="E10" s="166" t="s">
        <v>526</v>
      </c>
      <c r="F10" s="12">
        <v>42653</v>
      </c>
      <c r="G10" s="11">
        <v>1</v>
      </c>
      <c r="J10" s="73"/>
      <c r="K10" s="32">
        <v>42647</v>
      </c>
      <c r="O10" s="110">
        <f t="shared" si="1"/>
        <v>-6</v>
      </c>
      <c r="P10" s="110">
        <f t="shared" si="0"/>
        <v>0</v>
      </c>
    </row>
    <row r="11" spans="1:17" x14ac:dyDescent="0.25">
      <c r="E11" s="153"/>
      <c r="O11" s="110">
        <f t="shared" si="1"/>
        <v>0</v>
      </c>
      <c r="P11" s="110">
        <f t="shared" si="0"/>
        <v>0</v>
      </c>
    </row>
    <row r="12" spans="1:17" s="11" customFormat="1" x14ac:dyDescent="0.25">
      <c r="A12" s="11" t="s">
        <v>752</v>
      </c>
      <c r="B12" s="11" t="s">
        <v>753</v>
      </c>
      <c r="C12" s="11" t="s">
        <v>754</v>
      </c>
      <c r="D12" s="11" t="s">
        <v>755</v>
      </c>
      <c r="E12" s="166"/>
      <c r="F12" s="12">
        <v>42663</v>
      </c>
      <c r="G12" s="11">
        <v>10</v>
      </c>
      <c r="J12" s="73"/>
      <c r="K12" s="32">
        <v>42678</v>
      </c>
      <c r="O12" s="110">
        <f t="shared" si="1"/>
        <v>15</v>
      </c>
      <c r="P12" s="110">
        <f t="shared" si="0"/>
        <v>1</v>
      </c>
    </row>
    <row r="13" spans="1:17" s="11" customFormat="1" x14ac:dyDescent="0.25">
      <c r="A13" s="11" t="s">
        <v>752</v>
      </c>
      <c r="B13" s="11" t="s">
        <v>753</v>
      </c>
      <c r="C13" s="11" t="s">
        <v>756</v>
      </c>
      <c r="D13" s="11" t="s">
        <v>757</v>
      </c>
      <c r="E13" s="166" t="s">
        <v>526</v>
      </c>
      <c r="F13" s="12">
        <v>42663</v>
      </c>
      <c r="G13" s="11">
        <v>10</v>
      </c>
      <c r="J13" s="73"/>
      <c r="K13" s="32">
        <v>42678</v>
      </c>
      <c r="O13" s="110">
        <f t="shared" si="1"/>
        <v>15</v>
      </c>
      <c r="P13" s="110">
        <f t="shared" si="0"/>
        <v>1</v>
      </c>
    </row>
    <row r="14" spans="1:17" x14ac:dyDescent="0.25">
      <c r="O14" s="110">
        <f t="shared" si="1"/>
        <v>0</v>
      </c>
      <c r="P14" s="110">
        <f t="shared" si="0"/>
        <v>0</v>
      </c>
    </row>
    <row r="15" spans="1:17" s="11" customFormat="1" x14ac:dyDescent="0.25">
      <c r="A15" s="11" t="s">
        <v>758</v>
      </c>
      <c r="B15" s="11" t="s">
        <v>759</v>
      </c>
      <c r="C15" s="11" t="s">
        <v>159</v>
      </c>
      <c r="D15" s="11" t="s">
        <v>160</v>
      </c>
      <c r="E15" s="12"/>
      <c r="F15" s="12">
        <v>42657</v>
      </c>
      <c r="G15" s="11">
        <v>1</v>
      </c>
      <c r="J15" s="73"/>
      <c r="K15" s="32">
        <v>42647</v>
      </c>
      <c r="O15" s="110">
        <f t="shared" si="1"/>
        <v>-10</v>
      </c>
      <c r="P15" s="110">
        <f t="shared" si="0"/>
        <v>0</v>
      </c>
    </row>
    <row r="16" spans="1:17" s="11" customFormat="1" x14ac:dyDescent="0.25">
      <c r="A16" s="11" t="s">
        <v>758</v>
      </c>
      <c r="B16" s="11" t="s">
        <v>759</v>
      </c>
      <c r="C16" s="11" t="s">
        <v>165</v>
      </c>
      <c r="D16" s="11" t="s">
        <v>166</v>
      </c>
      <c r="E16" s="12"/>
      <c r="F16" s="12">
        <v>42657</v>
      </c>
      <c r="G16" s="11">
        <v>2</v>
      </c>
      <c r="J16" s="73"/>
      <c r="K16" s="32">
        <v>42647</v>
      </c>
      <c r="O16" s="110">
        <f t="shared" si="1"/>
        <v>-10</v>
      </c>
      <c r="P16" s="110">
        <f t="shared" si="0"/>
        <v>0</v>
      </c>
    </row>
    <row r="17" spans="1:16" x14ac:dyDescent="0.25">
      <c r="O17" s="110">
        <f t="shared" si="1"/>
        <v>0</v>
      </c>
      <c r="P17" s="110">
        <f t="shared" si="0"/>
        <v>0</v>
      </c>
    </row>
    <row r="18" spans="1:16" s="11" customFormat="1" x14ac:dyDescent="0.25">
      <c r="A18" s="11" t="s">
        <v>760</v>
      </c>
      <c r="B18" s="11" t="s">
        <v>761</v>
      </c>
      <c r="C18" s="11" t="s">
        <v>24</v>
      </c>
      <c r="D18" s="11" t="s">
        <v>25</v>
      </c>
      <c r="E18" s="12" t="s">
        <v>527</v>
      </c>
      <c r="F18" s="12">
        <v>42664</v>
      </c>
      <c r="G18" s="11">
        <v>600</v>
      </c>
      <c r="J18" s="73"/>
      <c r="K18" s="32">
        <v>42647</v>
      </c>
      <c r="O18" s="110">
        <f t="shared" si="1"/>
        <v>-17</v>
      </c>
      <c r="P18" s="110">
        <f t="shared" si="0"/>
        <v>0</v>
      </c>
    </row>
    <row r="19" spans="1:16" s="11" customFormat="1" x14ac:dyDescent="0.25">
      <c r="A19" s="11" t="s">
        <v>760</v>
      </c>
      <c r="B19" s="11" t="s">
        <v>761</v>
      </c>
      <c r="C19" s="11" t="s">
        <v>31</v>
      </c>
      <c r="D19" s="11" t="s">
        <v>32</v>
      </c>
      <c r="E19" s="12" t="s">
        <v>541</v>
      </c>
      <c r="F19" s="12">
        <v>42664</v>
      </c>
      <c r="G19" s="11">
        <v>60</v>
      </c>
      <c r="J19" s="73" t="s">
        <v>781</v>
      </c>
      <c r="K19" s="32">
        <v>42678</v>
      </c>
      <c r="L19" s="11">
        <v>0</v>
      </c>
      <c r="O19" s="110">
        <f t="shared" si="1"/>
        <v>14</v>
      </c>
      <c r="P19" s="110">
        <f t="shared" si="0"/>
        <v>1</v>
      </c>
    </row>
    <row r="20" spans="1:16" s="11" customFormat="1" x14ac:dyDescent="0.25">
      <c r="A20" s="11" t="s">
        <v>760</v>
      </c>
      <c r="B20" s="11" t="s">
        <v>761</v>
      </c>
      <c r="C20" s="11" t="s">
        <v>33</v>
      </c>
      <c r="D20" s="11" t="s">
        <v>34</v>
      </c>
      <c r="E20" s="12" t="s">
        <v>586</v>
      </c>
      <c r="F20" s="12">
        <v>42664</v>
      </c>
      <c r="G20" s="11">
        <v>100</v>
      </c>
      <c r="J20" s="73" t="s">
        <v>782</v>
      </c>
      <c r="K20" s="32">
        <v>42667</v>
      </c>
      <c r="L20" s="11">
        <v>0</v>
      </c>
      <c r="O20" s="110">
        <f t="shared" si="1"/>
        <v>3</v>
      </c>
      <c r="P20" s="110">
        <f t="shared" si="0"/>
        <v>0</v>
      </c>
    </row>
    <row r="21" spans="1:16" s="11" customFormat="1" x14ac:dyDescent="0.25">
      <c r="A21" s="11" t="s">
        <v>760</v>
      </c>
      <c r="B21" s="11" t="s">
        <v>761</v>
      </c>
      <c r="C21" s="11" t="s">
        <v>70</v>
      </c>
      <c r="D21" s="11" t="s">
        <v>71</v>
      </c>
      <c r="E21" s="12" t="s">
        <v>526</v>
      </c>
      <c r="F21" s="12">
        <v>42664</v>
      </c>
      <c r="G21" s="11">
        <v>100</v>
      </c>
      <c r="J21" s="73"/>
      <c r="K21" s="32">
        <v>42647</v>
      </c>
      <c r="O21" s="110">
        <f t="shared" si="1"/>
        <v>-17</v>
      </c>
      <c r="P21" s="110">
        <f t="shared" si="0"/>
        <v>0</v>
      </c>
    </row>
    <row r="22" spans="1:16" s="11" customFormat="1" x14ac:dyDescent="0.25">
      <c r="A22" s="11" t="s">
        <v>760</v>
      </c>
      <c r="B22" s="11" t="s">
        <v>761</v>
      </c>
      <c r="C22" s="11" t="s">
        <v>43</v>
      </c>
      <c r="D22" s="11" t="s">
        <v>44</v>
      </c>
      <c r="E22" s="12"/>
      <c r="F22" s="12">
        <v>42664</v>
      </c>
      <c r="G22" s="11">
        <v>10</v>
      </c>
      <c r="J22" s="73"/>
      <c r="K22" s="32">
        <v>42647</v>
      </c>
      <c r="O22" s="110">
        <f t="shared" si="1"/>
        <v>-17</v>
      </c>
      <c r="P22" s="110">
        <f t="shared" si="0"/>
        <v>0</v>
      </c>
    </row>
    <row r="23" spans="1:16" s="11" customFormat="1" x14ac:dyDescent="0.25">
      <c r="A23" s="11" t="s">
        <v>762</v>
      </c>
      <c r="B23" s="11" t="s">
        <v>763</v>
      </c>
      <c r="C23" s="11" t="s">
        <v>98</v>
      </c>
      <c r="D23" s="11" t="s">
        <v>99</v>
      </c>
      <c r="E23" s="12" t="s">
        <v>586</v>
      </c>
      <c r="F23" s="12">
        <v>42664</v>
      </c>
      <c r="G23" s="11">
        <v>100</v>
      </c>
      <c r="J23" s="73"/>
      <c r="K23" s="32">
        <v>42647</v>
      </c>
      <c r="O23" s="110">
        <f t="shared" si="1"/>
        <v>-17</v>
      </c>
      <c r="P23" s="110">
        <f t="shared" si="0"/>
        <v>0</v>
      </c>
    </row>
    <row r="24" spans="1:16" x14ac:dyDescent="0.25">
      <c r="O24" s="110">
        <f t="shared" si="1"/>
        <v>0</v>
      </c>
      <c r="P24" s="110">
        <f t="shared" si="0"/>
        <v>0</v>
      </c>
    </row>
    <row r="25" spans="1:16" s="11" customFormat="1" x14ac:dyDescent="0.25">
      <c r="A25" s="11" t="s">
        <v>765</v>
      </c>
      <c r="B25" s="11" t="s">
        <v>766</v>
      </c>
      <c r="C25" s="11" t="s">
        <v>769</v>
      </c>
      <c r="D25" s="11" t="s">
        <v>67</v>
      </c>
      <c r="E25" s="12" t="s">
        <v>541</v>
      </c>
      <c r="F25" s="12">
        <v>42648</v>
      </c>
      <c r="G25" s="11">
        <v>1200</v>
      </c>
      <c r="J25" s="73"/>
      <c r="K25" s="32">
        <v>42647</v>
      </c>
      <c r="O25" s="110">
        <f t="shared" si="1"/>
        <v>-1</v>
      </c>
      <c r="P25" s="110">
        <f t="shared" si="0"/>
        <v>0</v>
      </c>
    </row>
    <row r="26" spans="1:16" s="11" customFormat="1" x14ac:dyDescent="0.25">
      <c r="A26" s="11" t="s">
        <v>765</v>
      </c>
      <c r="B26" s="11" t="s">
        <v>766</v>
      </c>
      <c r="C26" s="11" t="s">
        <v>770</v>
      </c>
      <c r="D26" s="11" t="s">
        <v>65</v>
      </c>
      <c r="E26" s="12" t="s">
        <v>586</v>
      </c>
      <c r="F26" s="12">
        <v>42648</v>
      </c>
      <c r="G26" s="11">
        <v>1000</v>
      </c>
      <c r="J26" s="73" t="s">
        <v>783</v>
      </c>
      <c r="K26" s="32">
        <v>42660</v>
      </c>
      <c r="L26" s="11">
        <v>0</v>
      </c>
      <c r="O26" s="110">
        <f t="shared" si="1"/>
        <v>12</v>
      </c>
      <c r="P26" s="110">
        <f t="shared" si="0"/>
        <v>1</v>
      </c>
    </row>
    <row r="27" spans="1:16" s="11" customFormat="1" x14ac:dyDescent="0.25">
      <c r="A27" s="11" t="s">
        <v>767</v>
      </c>
      <c r="B27" s="11" t="s">
        <v>768</v>
      </c>
      <c r="C27" s="11" t="s">
        <v>173</v>
      </c>
      <c r="D27" s="11" t="s">
        <v>174</v>
      </c>
      <c r="E27" s="12"/>
      <c r="F27" s="12">
        <v>42653</v>
      </c>
      <c r="G27" s="11">
        <v>10</v>
      </c>
      <c r="J27" s="73"/>
      <c r="K27" s="32">
        <v>42647</v>
      </c>
      <c r="O27" s="110">
        <f t="shared" si="1"/>
        <v>-6</v>
      </c>
      <c r="P27" s="110">
        <f t="shared" si="0"/>
        <v>0</v>
      </c>
    </row>
    <row r="28" spans="1:16" x14ac:dyDescent="0.25">
      <c r="O28" s="110">
        <f t="shared" si="1"/>
        <v>0</v>
      </c>
      <c r="P28" s="110">
        <f t="shared" si="0"/>
        <v>0</v>
      </c>
    </row>
    <row r="29" spans="1:16" s="11" customFormat="1" x14ac:dyDescent="0.25">
      <c r="A29" s="11" t="s">
        <v>773</v>
      </c>
      <c r="B29" s="11" t="s">
        <v>774</v>
      </c>
      <c r="C29" s="11" t="s">
        <v>323</v>
      </c>
      <c r="D29" s="11" t="s">
        <v>324</v>
      </c>
      <c r="E29" s="12" t="s">
        <v>526</v>
      </c>
      <c r="F29" s="12">
        <v>42667</v>
      </c>
      <c r="G29" s="11">
        <v>50</v>
      </c>
      <c r="J29" s="73"/>
      <c r="K29" s="32">
        <v>42657</v>
      </c>
      <c r="L29" s="11" t="s">
        <v>398</v>
      </c>
      <c r="O29" s="110">
        <f t="shared" si="1"/>
        <v>-10</v>
      </c>
      <c r="P29" s="110">
        <f t="shared" si="0"/>
        <v>0</v>
      </c>
    </row>
    <row r="30" spans="1:16" s="11" customFormat="1" x14ac:dyDescent="0.25">
      <c r="A30" s="11" t="s">
        <v>773</v>
      </c>
      <c r="B30" s="11" t="s">
        <v>774</v>
      </c>
      <c r="C30" s="11" t="s">
        <v>106</v>
      </c>
      <c r="D30" s="11" t="s">
        <v>107</v>
      </c>
      <c r="E30" s="12" t="s">
        <v>526</v>
      </c>
      <c r="F30" s="12">
        <v>42667</v>
      </c>
      <c r="G30" s="11">
        <v>4</v>
      </c>
      <c r="J30" s="73"/>
      <c r="K30" s="32">
        <v>42660</v>
      </c>
      <c r="O30" s="110">
        <f t="shared" si="1"/>
        <v>-7</v>
      </c>
      <c r="P30" s="110">
        <f t="shared" si="0"/>
        <v>0</v>
      </c>
    </row>
    <row r="31" spans="1:16" s="11" customFormat="1" x14ac:dyDescent="0.25">
      <c r="A31" s="11" t="s">
        <v>773</v>
      </c>
      <c r="B31" s="11" t="s">
        <v>774</v>
      </c>
      <c r="C31" s="11" t="s">
        <v>173</v>
      </c>
      <c r="D31" s="11" t="s">
        <v>174</v>
      </c>
      <c r="E31" s="12"/>
      <c r="F31" s="12">
        <v>42667</v>
      </c>
      <c r="G31" s="11">
        <v>50</v>
      </c>
      <c r="J31" s="73"/>
      <c r="K31" s="32">
        <v>42678</v>
      </c>
      <c r="O31" s="110">
        <f t="shared" si="1"/>
        <v>11</v>
      </c>
      <c r="P31" s="110">
        <f t="shared" si="0"/>
        <v>1</v>
      </c>
    </row>
    <row r="32" spans="1:16" s="11" customFormat="1" x14ac:dyDescent="0.25">
      <c r="A32" s="11" t="s">
        <v>773</v>
      </c>
      <c r="B32" s="11" t="s">
        <v>774</v>
      </c>
      <c r="C32" s="11" t="s">
        <v>93</v>
      </c>
      <c r="D32" s="11" t="s">
        <v>94</v>
      </c>
      <c r="E32" s="12"/>
      <c r="F32" s="12">
        <v>42667</v>
      </c>
      <c r="G32" s="11">
        <v>10</v>
      </c>
      <c r="J32" s="73"/>
      <c r="K32" s="32">
        <v>42660</v>
      </c>
      <c r="O32" s="110">
        <f t="shared" si="1"/>
        <v>-7</v>
      </c>
      <c r="P32" s="110">
        <f t="shared" si="0"/>
        <v>0</v>
      </c>
    </row>
    <row r="33" spans="1:16" s="11" customFormat="1" x14ac:dyDescent="0.25">
      <c r="A33" s="11" t="s">
        <v>775</v>
      </c>
      <c r="B33" s="11" t="s">
        <v>776</v>
      </c>
      <c r="C33" s="11" t="s">
        <v>91</v>
      </c>
      <c r="D33" s="11" t="s">
        <v>92</v>
      </c>
      <c r="E33" s="12" t="s">
        <v>526</v>
      </c>
      <c r="F33" s="12">
        <v>42674</v>
      </c>
      <c r="G33" s="11">
        <v>4</v>
      </c>
      <c r="J33" s="73"/>
      <c r="K33" s="32">
        <v>42660</v>
      </c>
      <c r="O33" s="110">
        <f t="shared" si="1"/>
        <v>-14</v>
      </c>
      <c r="P33" s="110">
        <f t="shared" si="0"/>
        <v>0</v>
      </c>
    </row>
    <row r="34" spans="1:16" x14ac:dyDescent="0.25">
      <c r="O34" s="110">
        <f t="shared" si="1"/>
        <v>0</v>
      </c>
      <c r="P34" s="110">
        <f t="shared" si="0"/>
        <v>0</v>
      </c>
    </row>
    <row r="35" spans="1:16" s="11" customFormat="1" x14ac:dyDescent="0.25">
      <c r="A35" s="11" t="s">
        <v>784</v>
      </c>
      <c r="B35" s="11" t="s">
        <v>785</v>
      </c>
      <c r="C35" s="11" t="s">
        <v>82</v>
      </c>
      <c r="D35" s="11" t="s">
        <v>83</v>
      </c>
      <c r="E35" s="12"/>
      <c r="F35" s="12">
        <v>42664</v>
      </c>
      <c r="G35" s="11">
        <v>70</v>
      </c>
      <c r="J35" s="73"/>
      <c r="K35" s="32">
        <v>42660</v>
      </c>
      <c r="O35" s="110">
        <f t="shared" si="1"/>
        <v>-4</v>
      </c>
      <c r="P35" s="110">
        <f t="shared" si="0"/>
        <v>0</v>
      </c>
    </row>
    <row r="36" spans="1:16" x14ac:dyDescent="0.25">
      <c r="E36" s="21"/>
      <c r="P36" s="110"/>
    </row>
    <row r="37" spans="1:16" s="11" customFormat="1" x14ac:dyDescent="0.25">
      <c r="A37" s="11" t="s">
        <v>793</v>
      </c>
      <c r="B37" s="11" t="s">
        <v>794</v>
      </c>
      <c r="C37" s="11" t="s">
        <v>797</v>
      </c>
      <c r="D37" s="11" t="s">
        <v>67</v>
      </c>
      <c r="E37" s="12" t="s">
        <v>541</v>
      </c>
      <c r="F37" s="12">
        <v>42668</v>
      </c>
      <c r="G37" s="11">
        <v>1200</v>
      </c>
      <c r="K37" s="32">
        <v>42667</v>
      </c>
    </row>
    <row r="38" spans="1:16" x14ac:dyDescent="0.25">
      <c r="A38" t="s">
        <v>795</v>
      </c>
      <c r="B38" t="s">
        <v>796</v>
      </c>
      <c r="C38" t="s">
        <v>268</v>
      </c>
      <c r="D38" t="s">
        <v>177</v>
      </c>
      <c r="E38" s="21"/>
      <c r="F38" s="21">
        <v>42664</v>
      </c>
      <c r="G38">
        <v>2000</v>
      </c>
      <c r="J38"/>
    </row>
    <row r="39" spans="1:16" x14ac:dyDescent="0.25">
      <c r="P39" s="110">
        <f t="shared" si="0"/>
        <v>0</v>
      </c>
    </row>
    <row r="40" spans="1:16" x14ac:dyDescent="0.25">
      <c r="A40" t="s">
        <v>806</v>
      </c>
      <c r="B40" t="s">
        <v>807</v>
      </c>
      <c r="C40" t="s">
        <v>51</v>
      </c>
      <c r="D40" t="s">
        <v>52</v>
      </c>
      <c r="E40" s="21">
        <v>42699</v>
      </c>
      <c r="F40">
        <v>300</v>
      </c>
      <c r="P40" s="110">
        <f t="shared" si="0"/>
        <v>0</v>
      </c>
    </row>
    <row r="41" spans="1:16" x14ac:dyDescent="0.25">
      <c r="A41" t="s">
        <v>808</v>
      </c>
      <c r="B41" t="s">
        <v>809</v>
      </c>
      <c r="C41" t="s">
        <v>51</v>
      </c>
      <c r="D41" t="s">
        <v>52</v>
      </c>
      <c r="E41" s="21">
        <v>42709</v>
      </c>
      <c r="F41">
        <v>300</v>
      </c>
      <c r="P41" s="110">
        <f t="shared" si="0"/>
        <v>0</v>
      </c>
    </row>
    <row r="42" spans="1:16" x14ac:dyDescent="0.25">
      <c r="P42" s="110">
        <f t="shared" si="0"/>
        <v>0</v>
      </c>
    </row>
    <row r="43" spans="1:16" x14ac:dyDescent="0.25">
      <c r="P43" s="110">
        <f t="shared" si="0"/>
        <v>0</v>
      </c>
    </row>
    <row r="44" spans="1:16" x14ac:dyDescent="0.25">
      <c r="P44" s="110">
        <f t="shared" si="0"/>
        <v>0</v>
      </c>
    </row>
    <row r="45" spans="1:16" x14ac:dyDescent="0.25">
      <c r="P45" s="110">
        <f t="shared" si="0"/>
        <v>0</v>
      </c>
    </row>
    <row r="46" spans="1:16" x14ac:dyDescent="0.25">
      <c r="P46" s="110">
        <f t="shared" si="0"/>
        <v>0</v>
      </c>
    </row>
    <row r="47" spans="1:16" x14ac:dyDescent="0.25">
      <c r="P47" s="110">
        <f t="shared" si="0"/>
        <v>0</v>
      </c>
    </row>
    <row r="48" spans="1:16" x14ac:dyDescent="0.25">
      <c r="P48" s="110">
        <f t="shared" si="0"/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105"/>
  <sheetViews>
    <sheetView tabSelected="1" workbookViewId="0">
      <pane ySplit="1" topLeftCell="A53" activePane="bottomLeft" state="frozen"/>
      <selection pane="bottomLeft" activeCell="A75" sqref="A75:G75"/>
    </sheetView>
  </sheetViews>
  <sheetFormatPr defaultRowHeight="15" x14ac:dyDescent="0.25"/>
  <cols>
    <col min="2" max="2" width="17.7109375" customWidth="1"/>
    <col min="3" max="3" width="13" customWidth="1"/>
    <col min="4" max="4" width="24.7109375" customWidth="1"/>
    <col min="5" max="5" width="16.5703125" customWidth="1"/>
    <col min="6" max="6" width="12.140625" customWidth="1"/>
    <col min="10" max="10" width="9" style="91"/>
    <col min="11" max="11" width="10.140625" style="31" bestFit="1" customWidth="1"/>
  </cols>
  <sheetData>
    <row r="1" spans="1:17" s="152" customFormat="1" ht="63" x14ac:dyDescent="0.25">
      <c r="A1" s="141" t="s">
        <v>0</v>
      </c>
      <c r="B1" s="141" t="s">
        <v>1</v>
      </c>
      <c r="C1" s="141" t="s">
        <v>2</v>
      </c>
      <c r="D1" s="141" t="s">
        <v>3</v>
      </c>
      <c r="E1" s="142" t="s">
        <v>525</v>
      </c>
      <c r="F1" s="141" t="s">
        <v>4</v>
      </c>
      <c r="G1" s="141" t="s">
        <v>5</v>
      </c>
      <c r="H1" s="141" t="s">
        <v>6</v>
      </c>
      <c r="I1" s="141" t="s">
        <v>7</v>
      </c>
      <c r="J1" s="143" t="s">
        <v>8</v>
      </c>
      <c r="K1" s="144" t="s">
        <v>9</v>
      </c>
      <c r="L1" s="145" t="s">
        <v>10</v>
      </c>
      <c r="M1" s="147" t="s">
        <v>13</v>
      </c>
      <c r="N1" s="148"/>
      <c r="O1" s="149" t="s">
        <v>14</v>
      </c>
      <c r="P1" s="150" t="s">
        <v>15</v>
      </c>
      <c r="Q1" s="151"/>
    </row>
    <row r="2" spans="1:17" x14ac:dyDescent="0.25">
      <c r="O2" s="110">
        <f>K2-F2</f>
        <v>0</v>
      </c>
      <c r="P2" s="110">
        <f t="shared" ref="P2:P27" si="0">IF(O2&gt;6,1,0)</f>
        <v>0</v>
      </c>
    </row>
    <row r="3" spans="1:17" s="11" customFormat="1" x14ac:dyDescent="0.25">
      <c r="A3" s="11" t="s">
        <v>777</v>
      </c>
      <c r="B3" s="11" t="s">
        <v>778</v>
      </c>
      <c r="C3" s="11" t="s">
        <v>28</v>
      </c>
      <c r="D3" s="11" t="s">
        <v>29</v>
      </c>
      <c r="E3" s="12" t="s">
        <v>541</v>
      </c>
      <c r="F3" s="12">
        <v>42677</v>
      </c>
      <c r="G3" s="11">
        <v>50</v>
      </c>
      <c r="J3" s="73" t="s">
        <v>814</v>
      </c>
      <c r="K3" s="32">
        <v>42678</v>
      </c>
      <c r="L3" s="11">
        <v>0</v>
      </c>
      <c r="O3" s="110">
        <f t="shared" ref="O3:O27" si="1">K3-F3</f>
        <v>1</v>
      </c>
      <c r="P3" s="110">
        <f t="shared" si="0"/>
        <v>0</v>
      </c>
    </row>
    <row r="4" spans="1:17" s="11" customFormat="1" x14ac:dyDescent="0.25">
      <c r="A4" s="11" t="s">
        <v>777</v>
      </c>
      <c r="B4" s="11" t="s">
        <v>778</v>
      </c>
      <c r="C4" s="11" t="s">
        <v>31</v>
      </c>
      <c r="D4" s="11" t="s">
        <v>32</v>
      </c>
      <c r="E4" s="12" t="s">
        <v>541</v>
      </c>
      <c r="F4" s="12">
        <v>42677</v>
      </c>
      <c r="G4" s="11">
        <v>60</v>
      </c>
      <c r="J4" s="73"/>
      <c r="K4" s="32">
        <v>42678</v>
      </c>
      <c r="O4" s="110">
        <f t="shared" si="1"/>
        <v>1</v>
      </c>
      <c r="P4" s="110">
        <f t="shared" si="0"/>
        <v>0</v>
      </c>
    </row>
    <row r="5" spans="1:17" s="11" customFormat="1" x14ac:dyDescent="0.25">
      <c r="A5" s="11" t="s">
        <v>777</v>
      </c>
      <c r="B5" s="11" t="s">
        <v>778</v>
      </c>
      <c r="C5" s="11" t="s">
        <v>33</v>
      </c>
      <c r="D5" s="11" t="s">
        <v>34</v>
      </c>
      <c r="E5" s="12" t="s">
        <v>586</v>
      </c>
      <c r="F5" s="12">
        <v>42677</v>
      </c>
      <c r="G5" s="11">
        <v>100</v>
      </c>
      <c r="J5" s="73"/>
      <c r="K5" s="32">
        <v>42667</v>
      </c>
      <c r="O5" s="110">
        <f t="shared" si="1"/>
        <v>-10</v>
      </c>
      <c r="P5" s="110">
        <f t="shared" si="0"/>
        <v>0</v>
      </c>
    </row>
    <row r="6" spans="1:17" s="11" customFormat="1" x14ac:dyDescent="0.25">
      <c r="A6" s="11" t="s">
        <v>777</v>
      </c>
      <c r="B6" s="11" t="s">
        <v>778</v>
      </c>
      <c r="C6" s="11" t="s">
        <v>41</v>
      </c>
      <c r="D6" s="11" t="s">
        <v>42</v>
      </c>
      <c r="E6" s="12" t="s">
        <v>527</v>
      </c>
      <c r="F6" s="12">
        <v>42677</v>
      </c>
      <c r="G6" s="11">
        <v>200</v>
      </c>
      <c r="J6" s="73"/>
      <c r="K6" s="32">
        <v>42660</v>
      </c>
      <c r="O6" s="110">
        <f t="shared" si="1"/>
        <v>-17</v>
      </c>
      <c r="P6" s="110">
        <f t="shared" si="0"/>
        <v>0</v>
      </c>
    </row>
    <row r="7" spans="1:17" s="11" customFormat="1" x14ac:dyDescent="0.25">
      <c r="A7" s="11" t="s">
        <v>777</v>
      </c>
      <c r="B7" s="11" t="s">
        <v>778</v>
      </c>
      <c r="C7" s="11" t="s">
        <v>35</v>
      </c>
      <c r="D7" s="11" t="s">
        <v>36</v>
      </c>
      <c r="E7" s="12" t="s">
        <v>527</v>
      </c>
      <c r="F7" s="12">
        <v>42677</v>
      </c>
      <c r="G7" s="11">
        <v>400</v>
      </c>
      <c r="J7" s="73"/>
      <c r="K7" s="32">
        <v>42678</v>
      </c>
      <c r="O7" s="110">
        <f t="shared" si="1"/>
        <v>1</v>
      </c>
      <c r="P7" s="110">
        <f t="shared" si="0"/>
        <v>0</v>
      </c>
    </row>
    <row r="8" spans="1:17" s="11" customFormat="1" x14ac:dyDescent="0.25">
      <c r="A8" s="11" t="s">
        <v>777</v>
      </c>
      <c r="B8" s="11" t="s">
        <v>778</v>
      </c>
      <c r="C8" s="11" t="s">
        <v>74</v>
      </c>
      <c r="D8" s="11" t="s">
        <v>75</v>
      </c>
      <c r="E8" s="12" t="s">
        <v>527</v>
      </c>
      <c r="F8" s="12">
        <v>42677</v>
      </c>
      <c r="G8" s="11">
        <v>5</v>
      </c>
      <c r="J8" s="232" t="s">
        <v>845</v>
      </c>
      <c r="K8" s="32">
        <v>42667</v>
      </c>
      <c r="L8" s="11">
        <v>0</v>
      </c>
      <c r="O8" s="110">
        <f t="shared" si="1"/>
        <v>-10</v>
      </c>
      <c r="P8" s="110">
        <f t="shared" si="0"/>
        <v>0</v>
      </c>
    </row>
    <row r="9" spans="1:17" s="11" customFormat="1" x14ac:dyDescent="0.25">
      <c r="A9" s="11" t="s">
        <v>777</v>
      </c>
      <c r="B9" s="11" t="s">
        <v>778</v>
      </c>
      <c r="C9" s="11" t="s">
        <v>37</v>
      </c>
      <c r="D9" s="11" t="s">
        <v>38</v>
      </c>
      <c r="E9" s="12" t="s">
        <v>526</v>
      </c>
      <c r="F9" s="12">
        <v>42677</v>
      </c>
      <c r="G9" s="11">
        <v>400</v>
      </c>
      <c r="J9" s="73"/>
      <c r="K9" s="32">
        <v>42676</v>
      </c>
      <c r="L9" s="11" t="s">
        <v>398</v>
      </c>
      <c r="O9" s="110">
        <f t="shared" si="1"/>
        <v>-1</v>
      </c>
      <c r="P9" s="110">
        <f t="shared" si="0"/>
        <v>0</v>
      </c>
    </row>
    <row r="10" spans="1:17" s="11" customFormat="1" x14ac:dyDescent="0.25">
      <c r="A10" s="11" t="s">
        <v>777</v>
      </c>
      <c r="B10" s="11" t="s">
        <v>778</v>
      </c>
      <c r="C10" s="11" t="s">
        <v>47</v>
      </c>
      <c r="D10" s="11" t="s">
        <v>48</v>
      </c>
      <c r="E10" s="12"/>
      <c r="F10" s="12">
        <v>42677</v>
      </c>
      <c r="G10" s="11">
        <v>600</v>
      </c>
      <c r="J10" s="73"/>
      <c r="K10" s="32">
        <v>42678</v>
      </c>
      <c r="O10" s="110">
        <f t="shared" si="1"/>
        <v>1</v>
      </c>
      <c r="P10" s="110">
        <f t="shared" si="0"/>
        <v>0</v>
      </c>
    </row>
    <row r="11" spans="1:17" s="11" customFormat="1" x14ac:dyDescent="0.25">
      <c r="A11" s="11" t="s">
        <v>777</v>
      </c>
      <c r="B11" s="11" t="s">
        <v>778</v>
      </c>
      <c r="C11" s="11" t="s">
        <v>70</v>
      </c>
      <c r="D11" s="11" t="s">
        <v>71</v>
      </c>
      <c r="E11" s="12" t="s">
        <v>526</v>
      </c>
      <c r="F11" s="12">
        <v>42677</v>
      </c>
      <c r="G11" s="11">
        <v>100</v>
      </c>
      <c r="J11" s="73"/>
      <c r="K11" s="32">
        <v>42660</v>
      </c>
      <c r="O11" s="110">
        <f t="shared" si="1"/>
        <v>-17</v>
      </c>
      <c r="P11" s="110">
        <f t="shared" si="0"/>
        <v>0</v>
      </c>
    </row>
    <row r="12" spans="1:17" x14ac:dyDescent="0.25">
      <c r="E12" s="21"/>
      <c r="F12" s="21"/>
      <c r="O12" s="110">
        <f t="shared" si="1"/>
        <v>0</v>
      </c>
      <c r="P12" s="110">
        <f t="shared" si="0"/>
        <v>0</v>
      </c>
    </row>
    <row r="13" spans="1:17" x14ac:dyDescent="0.25">
      <c r="A13" t="s">
        <v>779</v>
      </c>
      <c r="B13" t="s">
        <v>780</v>
      </c>
      <c r="C13" t="s">
        <v>51</v>
      </c>
      <c r="D13" t="s">
        <v>52</v>
      </c>
      <c r="E13" s="21" t="s">
        <v>526</v>
      </c>
      <c r="F13" s="21">
        <v>42681</v>
      </c>
      <c r="G13">
        <v>300</v>
      </c>
      <c r="O13" s="110">
        <f t="shared" si="1"/>
        <v>-42681</v>
      </c>
      <c r="P13" s="110">
        <f t="shared" si="0"/>
        <v>0</v>
      </c>
    </row>
    <row r="14" spans="1:17" x14ac:dyDescent="0.25">
      <c r="O14" s="110">
        <f t="shared" si="1"/>
        <v>0</v>
      </c>
      <c r="P14" s="110">
        <f t="shared" si="0"/>
        <v>0</v>
      </c>
    </row>
    <row r="15" spans="1:17" s="11" customFormat="1" x14ac:dyDescent="0.25">
      <c r="A15" s="11" t="s">
        <v>786</v>
      </c>
      <c r="B15" s="11" t="s">
        <v>787</v>
      </c>
      <c r="C15" s="11" t="s">
        <v>456</v>
      </c>
      <c r="D15" s="11" t="s">
        <v>457</v>
      </c>
      <c r="E15" s="12" t="s">
        <v>526</v>
      </c>
      <c r="F15" s="12">
        <v>42676</v>
      </c>
      <c r="G15" s="11">
        <v>5</v>
      </c>
      <c r="J15" s="73"/>
      <c r="K15" s="32">
        <v>42660</v>
      </c>
      <c r="O15" s="110">
        <f t="shared" si="1"/>
        <v>-16</v>
      </c>
      <c r="P15" s="110">
        <f t="shared" si="0"/>
        <v>0</v>
      </c>
    </row>
    <row r="16" spans="1:17" s="11" customFormat="1" x14ac:dyDescent="0.25">
      <c r="A16" s="11" t="s">
        <v>786</v>
      </c>
      <c r="B16" s="11" t="s">
        <v>787</v>
      </c>
      <c r="C16" s="11" t="s">
        <v>247</v>
      </c>
      <c r="D16" s="11" t="s">
        <v>248</v>
      </c>
      <c r="E16" s="12"/>
      <c r="F16" s="12">
        <v>42676</v>
      </c>
      <c r="G16" s="11">
        <v>1</v>
      </c>
      <c r="J16" s="73"/>
      <c r="K16" s="32">
        <v>42660</v>
      </c>
      <c r="O16" s="110">
        <f t="shared" si="1"/>
        <v>-16</v>
      </c>
      <c r="P16" s="110">
        <f t="shared" si="0"/>
        <v>0</v>
      </c>
    </row>
    <row r="17" spans="1:16" s="11" customFormat="1" x14ac:dyDescent="0.25">
      <c r="A17" s="11" t="s">
        <v>786</v>
      </c>
      <c r="B17" s="11" t="s">
        <v>787</v>
      </c>
      <c r="C17" s="11" t="s">
        <v>249</v>
      </c>
      <c r="D17" s="11" t="s">
        <v>248</v>
      </c>
      <c r="E17" s="12"/>
      <c r="F17" s="12">
        <v>42676</v>
      </c>
      <c r="G17" s="11">
        <v>1</v>
      </c>
      <c r="J17" s="73"/>
      <c r="K17" s="32">
        <v>42660</v>
      </c>
      <c r="O17" s="110">
        <f t="shared" si="1"/>
        <v>-16</v>
      </c>
      <c r="P17" s="110">
        <f t="shared" si="0"/>
        <v>0</v>
      </c>
    </row>
    <row r="18" spans="1:16" x14ac:dyDescent="0.25">
      <c r="O18" s="110">
        <f t="shared" si="1"/>
        <v>0</v>
      </c>
      <c r="P18" s="110">
        <f t="shared" si="0"/>
        <v>0</v>
      </c>
    </row>
    <row r="19" spans="1:16" s="11" customFormat="1" x14ac:dyDescent="0.25">
      <c r="A19" s="11" t="s">
        <v>788</v>
      </c>
      <c r="B19" s="11" t="s">
        <v>791</v>
      </c>
      <c r="C19" s="11" t="s">
        <v>91</v>
      </c>
      <c r="D19" s="11" t="s">
        <v>92</v>
      </c>
      <c r="E19" s="12"/>
      <c r="F19" s="12">
        <v>42684</v>
      </c>
      <c r="G19" s="11">
        <v>10</v>
      </c>
      <c r="J19" s="73"/>
      <c r="K19" s="32">
        <v>42667</v>
      </c>
      <c r="O19" s="110">
        <f t="shared" si="1"/>
        <v>-17</v>
      </c>
      <c r="P19" s="110">
        <f t="shared" si="0"/>
        <v>0</v>
      </c>
    </row>
    <row r="20" spans="1:16" s="11" customFormat="1" x14ac:dyDescent="0.25">
      <c r="A20" s="11" t="s">
        <v>788</v>
      </c>
      <c r="B20" s="11" t="s">
        <v>791</v>
      </c>
      <c r="C20" s="11" t="s">
        <v>425</v>
      </c>
      <c r="D20" s="11" t="s">
        <v>426</v>
      </c>
      <c r="E20" s="12"/>
      <c r="F20" s="12">
        <v>42684</v>
      </c>
      <c r="G20" s="11">
        <v>4</v>
      </c>
      <c r="J20" s="73"/>
      <c r="K20" s="32">
        <v>42667</v>
      </c>
      <c r="O20" s="110">
        <f t="shared" si="1"/>
        <v>-17</v>
      </c>
      <c r="P20" s="110">
        <f t="shared" si="0"/>
        <v>0</v>
      </c>
    </row>
    <row r="21" spans="1:16" s="11" customFormat="1" x14ac:dyDescent="0.25">
      <c r="A21" s="11" t="s">
        <v>788</v>
      </c>
      <c r="B21" s="11" t="s">
        <v>791</v>
      </c>
      <c r="C21" s="11" t="s">
        <v>427</v>
      </c>
      <c r="D21" s="11" t="s">
        <v>428</v>
      </c>
      <c r="E21" s="12"/>
      <c r="F21" s="12">
        <v>42684</v>
      </c>
      <c r="G21" s="11">
        <v>8</v>
      </c>
      <c r="J21" s="73"/>
      <c r="K21" s="32">
        <v>42667</v>
      </c>
      <c r="O21" s="110">
        <f t="shared" si="1"/>
        <v>-17</v>
      </c>
      <c r="P21" s="110">
        <f t="shared" si="0"/>
        <v>0</v>
      </c>
    </row>
    <row r="22" spans="1:16" s="11" customFormat="1" x14ac:dyDescent="0.25">
      <c r="A22" s="11" t="s">
        <v>788</v>
      </c>
      <c r="B22" s="11" t="s">
        <v>791</v>
      </c>
      <c r="C22" s="11" t="s">
        <v>429</v>
      </c>
      <c r="D22" s="11" t="s">
        <v>430</v>
      </c>
      <c r="E22" s="12"/>
      <c r="F22" s="12">
        <v>42684</v>
      </c>
      <c r="G22" s="11">
        <v>8</v>
      </c>
      <c r="J22" s="73"/>
      <c r="K22" s="32">
        <v>42667</v>
      </c>
      <c r="O22" s="110">
        <f t="shared" si="1"/>
        <v>-17</v>
      </c>
      <c r="P22" s="110">
        <f t="shared" si="0"/>
        <v>0</v>
      </c>
    </row>
    <row r="23" spans="1:16" s="11" customFormat="1" x14ac:dyDescent="0.25">
      <c r="A23" s="11" t="s">
        <v>788</v>
      </c>
      <c r="B23" s="11" t="s">
        <v>791</v>
      </c>
      <c r="C23" s="11" t="s">
        <v>431</v>
      </c>
      <c r="D23" s="11" t="s">
        <v>432</v>
      </c>
      <c r="E23" s="12"/>
      <c r="F23" s="12">
        <v>42684</v>
      </c>
      <c r="G23" s="11">
        <v>2</v>
      </c>
      <c r="J23" s="73"/>
      <c r="K23" s="32">
        <v>42667</v>
      </c>
      <c r="O23" s="110">
        <f t="shared" si="1"/>
        <v>-17</v>
      </c>
      <c r="P23" s="110">
        <f t="shared" si="0"/>
        <v>0</v>
      </c>
    </row>
    <row r="24" spans="1:16" x14ac:dyDescent="0.25">
      <c r="E24" s="21"/>
      <c r="F24" s="21"/>
      <c r="O24" s="110">
        <f t="shared" si="1"/>
        <v>0</v>
      </c>
      <c r="P24" s="110">
        <f t="shared" si="0"/>
        <v>0</v>
      </c>
    </row>
    <row r="25" spans="1:16" s="66" customFormat="1" x14ac:dyDescent="0.25">
      <c r="A25" s="66" t="s">
        <v>789</v>
      </c>
      <c r="B25" s="66" t="s">
        <v>790</v>
      </c>
      <c r="C25" s="66" t="s">
        <v>523</v>
      </c>
      <c r="D25" s="66" t="s">
        <v>792</v>
      </c>
      <c r="E25" s="67"/>
      <c r="F25" s="67">
        <v>42683</v>
      </c>
      <c r="G25" s="66">
        <v>720</v>
      </c>
      <c r="J25" s="105" t="s">
        <v>816</v>
      </c>
      <c r="K25" s="107"/>
      <c r="L25" s="66">
        <v>475</v>
      </c>
      <c r="O25" s="107">
        <f t="shared" si="1"/>
        <v>-42683</v>
      </c>
      <c r="P25" s="107">
        <f t="shared" si="0"/>
        <v>0</v>
      </c>
    </row>
    <row r="26" spans="1:16" s="11" customFormat="1" x14ac:dyDescent="0.25">
      <c r="A26" s="11" t="s">
        <v>789</v>
      </c>
      <c r="B26" s="11" t="s">
        <v>790</v>
      </c>
      <c r="C26" s="11" t="s">
        <v>43</v>
      </c>
      <c r="D26" s="11" t="s">
        <v>44</v>
      </c>
      <c r="E26" s="12"/>
      <c r="F26" s="12">
        <v>42683</v>
      </c>
      <c r="G26" s="11">
        <v>20</v>
      </c>
      <c r="J26" s="73"/>
      <c r="K26" s="32">
        <v>42667</v>
      </c>
      <c r="O26" s="110">
        <f t="shared" si="1"/>
        <v>-16</v>
      </c>
      <c r="P26" s="110">
        <f t="shared" si="0"/>
        <v>0</v>
      </c>
    </row>
    <row r="27" spans="1:16" s="11" customFormat="1" x14ac:dyDescent="0.25">
      <c r="A27" s="11" t="s">
        <v>789</v>
      </c>
      <c r="B27" s="11" t="s">
        <v>790</v>
      </c>
      <c r="C27" s="11" t="s">
        <v>173</v>
      </c>
      <c r="D27" s="11" t="s">
        <v>174</v>
      </c>
      <c r="E27" s="12"/>
      <c r="F27" s="12">
        <v>42683</v>
      </c>
      <c r="G27" s="11">
        <v>100</v>
      </c>
      <c r="J27" s="73" t="s">
        <v>817</v>
      </c>
      <c r="K27" s="32">
        <v>42678</v>
      </c>
      <c r="L27" s="11">
        <v>0</v>
      </c>
      <c r="O27" s="110">
        <f t="shared" si="1"/>
        <v>-5</v>
      </c>
      <c r="P27" s="110">
        <f t="shared" si="0"/>
        <v>0</v>
      </c>
    </row>
    <row r="28" spans="1:16" s="11" customFormat="1" x14ac:dyDescent="0.25">
      <c r="A28" s="11" t="s">
        <v>789</v>
      </c>
      <c r="B28" s="11" t="s">
        <v>790</v>
      </c>
      <c r="C28" s="11" t="s">
        <v>106</v>
      </c>
      <c r="D28" s="11" t="s">
        <v>107</v>
      </c>
      <c r="E28" s="12"/>
      <c r="F28" s="12">
        <v>42683</v>
      </c>
      <c r="G28" s="11">
        <v>5</v>
      </c>
      <c r="J28" s="73"/>
      <c r="K28" s="32">
        <v>42667</v>
      </c>
      <c r="O28" s="110">
        <f>K28-F28</f>
        <v>-16</v>
      </c>
      <c r="P28" s="110">
        <f t="shared" ref="P28:P93" si="2">IF(O28&gt;6,1,0)</f>
        <v>0</v>
      </c>
    </row>
    <row r="29" spans="1:16" x14ac:dyDescent="0.25">
      <c r="O29" s="110">
        <f t="shared" ref="O29:O94" si="3">K29-F29</f>
        <v>0</v>
      </c>
      <c r="P29" s="110">
        <f t="shared" si="2"/>
        <v>0</v>
      </c>
    </row>
    <row r="30" spans="1:16" s="11" customFormat="1" x14ac:dyDescent="0.25">
      <c r="A30" s="11" t="s">
        <v>798</v>
      </c>
      <c r="B30" s="11" t="s">
        <v>799</v>
      </c>
      <c r="C30" s="11" t="s">
        <v>70</v>
      </c>
      <c r="D30" s="11" t="s">
        <v>71</v>
      </c>
      <c r="E30" s="12" t="s">
        <v>526</v>
      </c>
      <c r="F30" s="12">
        <v>42685</v>
      </c>
      <c r="G30" s="11">
        <v>200</v>
      </c>
      <c r="J30" s="73"/>
      <c r="K30" s="32">
        <v>42667</v>
      </c>
      <c r="O30" s="110">
        <f t="shared" si="3"/>
        <v>-18</v>
      </c>
      <c r="P30" s="110">
        <f t="shared" si="2"/>
        <v>0</v>
      </c>
    </row>
    <row r="31" spans="1:16" s="66" customFormat="1" x14ac:dyDescent="0.25">
      <c r="A31" s="66" t="s">
        <v>798</v>
      </c>
      <c r="B31" s="66" t="s">
        <v>799</v>
      </c>
      <c r="C31" s="66" t="s">
        <v>421</v>
      </c>
      <c r="D31" s="66" t="s">
        <v>422</v>
      </c>
      <c r="E31" s="67" t="s">
        <v>526</v>
      </c>
      <c r="F31" s="67">
        <v>42685</v>
      </c>
      <c r="G31" s="66">
        <v>4</v>
      </c>
      <c r="J31" s="105" t="s">
        <v>815</v>
      </c>
      <c r="K31" s="107"/>
      <c r="L31" s="66">
        <v>3</v>
      </c>
      <c r="O31" s="107">
        <f t="shared" si="3"/>
        <v>-42685</v>
      </c>
      <c r="P31" s="107">
        <f t="shared" si="2"/>
        <v>0</v>
      </c>
    </row>
    <row r="32" spans="1:16" s="11" customFormat="1" x14ac:dyDescent="0.25">
      <c r="A32" s="11" t="s">
        <v>798</v>
      </c>
      <c r="B32" s="11" t="s">
        <v>799</v>
      </c>
      <c r="C32" s="11" t="s">
        <v>423</v>
      </c>
      <c r="D32" s="11" t="s">
        <v>424</v>
      </c>
      <c r="E32" s="12" t="s">
        <v>526</v>
      </c>
      <c r="F32" s="12">
        <v>42685</v>
      </c>
      <c r="G32" s="11">
        <v>8</v>
      </c>
      <c r="J32" s="73"/>
      <c r="K32" s="32">
        <v>42667</v>
      </c>
      <c r="O32" s="110">
        <f>K32-F32</f>
        <v>-18</v>
      </c>
      <c r="P32" s="110">
        <f t="shared" si="2"/>
        <v>0</v>
      </c>
    </row>
    <row r="33" spans="1:16" s="11" customFormat="1" x14ac:dyDescent="0.25">
      <c r="A33" s="11" t="s">
        <v>798</v>
      </c>
      <c r="B33" s="11" t="s">
        <v>799</v>
      </c>
      <c r="C33" s="11" t="s">
        <v>433</v>
      </c>
      <c r="D33" s="11" t="s">
        <v>434</v>
      </c>
      <c r="E33" s="12"/>
      <c r="F33" s="12">
        <v>42685</v>
      </c>
      <c r="G33" s="11">
        <v>2</v>
      </c>
      <c r="J33" s="73"/>
      <c r="K33" s="32">
        <v>42667</v>
      </c>
      <c r="O33" s="110">
        <f>K33-F33</f>
        <v>-18</v>
      </c>
      <c r="P33" s="110">
        <f t="shared" si="2"/>
        <v>0</v>
      </c>
    </row>
    <row r="34" spans="1:16" s="11" customFormat="1" x14ac:dyDescent="0.25">
      <c r="A34" s="11" t="s">
        <v>798</v>
      </c>
      <c r="B34" s="11" t="s">
        <v>799</v>
      </c>
      <c r="C34" s="11" t="s">
        <v>356</v>
      </c>
      <c r="D34" s="11" t="s">
        <v>357</v>
      </c>
      <c r="E34" s="12" t="s">
        <v>527</v>
      </c>
      <c r="F34" s="12">
        <v>42685</v>
      </c>
      <c r="G34" s="11">
        <v>2</v>
      </c>
      <c r="J34" s="73"/>
      <c r="K34" s="32">
        <v>42667</v>
      </c>
      <c r="O34" s="110">
        <f>K34-F34</f>
        <v>-18</v>
      </c>
      <c r="P34" s="110">
        <f t="shared" si="2"/>
        <v>0</v>
      </c>
    </row>
    <row r="35" spans="1:16" s="66" customFormat="1" x14ac:dyDescent="0.25">
      <c r="A35" s="66" t="s">
        <v>798</v>
      </c>
      <c r="B35" s="66" t="s">
        <v>799</v>
      </c>
      <c r="C35" s="66" t="s">
        <v>354</v>
      </c>
      <c r="D35" s="66" t="s">
        <v>355</v>
      </c>
      <c r="E35" s="67" t="s">
        <v>527</v>
      </c>
      <c r="F35" s="67">
        <v>42685</v>
      </c>
      <c r="G35" s="66">
        <v>4</v>
      </c>
      <c r="J35" s="105" t="s">
        <v>818</v>
      </c>
      <c r="K35" s="107"/>
      <c r="L35" s="66">
        <v>2</v>
      </c>
      <c r="O35" s="107">
        <f t="shared" si="3"/>
        <v>-42685</v>
      </c>
      <c r="P35" s="107">
        <f t="shared" si="2"/>
        <v>0</v>
      </c>
    </row>
    <row r="36" spans="1:16" s="11" customFormat="1" x14ac:dyDescent="0.25">
      <c r="A36" s="11" t="s">
        <v>798</v>
      </c>
      <c r="B36" s="11" t="s">
        <v>799</v>
      </c>
      <c r="C36" s="11" t="s">
        <v>415</v>
      </c>
      <c r="D36" s="11" t="s">
        <v>416</v>
      </c>
      <c r="E36" s="12" t="s">
        <v>527</v>
      </c>
      <c r="F36" s="12">
        <v>42678</v>
      </c>
      <c r="G36" s="11">
        <v>20</v>
      </c>
      <c r="J36" s="73"/>
      <c r="K36" s="32">
        <v>42667</v>
      </c>
      <c r="O36" s="110">
        <f t="shared" si="3"/>
        <v>-11</v>
      </c>
      <c r="P36" s="110">
        <f t="shared" si="2"/>
        <v>0</v>
      </c>
    </row>
    <row r="37" spans="1:16" x14ac:dyDescent="0.25">
      <c r="K37" s="223"/>
      <c r="O37" s="110">
        <f t="shared" si="3"/>
        <v>0</v>
      </c>
      <c r="P37" s="110">
        <f t="shared" si="2"/>
        <v>0</v>
      </c>
    </row>
    <row r="38" spans="1:16" s="11" customFormat="1" x14ac:dyDescent="0.25">
      <c r="A38" s="11" t="s">
        <v>803</v>
      </c>
      <c r="B38" s="11" t="s">
        <v>804</v>
      </c>
      <c r="C38" s="11" t="s">
        <v>260</v>
      </c>
      <c r="D38" s="11" t="s">
        <v>261</v>
      </c>
      <c r="E38" s="12"/>
      <c r="F38" s="12">
        <v>42689</v>
      </c>
      <c r="G38" s="11">
        <v>15</v>
      </c>
      <c r="J38" s="73"/>
      <c r="K38" s="32">
        <v>42667</v>
      </c>
      <c r="O38" s="110">
        <f t="shared" si="3"/>
        <v>-22</v>
      </c>
      <c r="P38" s="110">
        <f t="shared" si="2"/>
        <v>0</v>
      </c>
    </row>
    <row r="39" spans="1:16" s="11" customFormat="1" x14ac:dyDescent="0.25">
      <c r="A39" s="11" t="s">
        <v>803</v>
      </c>
      <c r="B39" s="11" t="s">
        <v>804</v>
      </c>
      <c r="C39" s="11" t="s">
        <v>173</v>
      </c>
      <c r="D39" s="11" t="s">
        <v>174</v>
      </c>
      <c r="E39" s="12"/>
      <c r="F39" s="12">
        <v>42689</v>
      </c>
      <c r="G39" s="11">
        <v>50</v>
      </c>
      <c r="J39" s="73"/>
      <c r="K39" s="32">
        <v>42678</v>
      </c>
      <c r="O39" s="110">
        <f t="shared" si="3"/>
        <v>-11</v>
      </c>
      <c r="P39" s="110">
        <f t="shared" si="2"/>
        <v>0</v>
      </c>
    </row>
    <row r="40" spans="1:16" s="11" customFormat="1" x14ac:dyDescent="0.25">
      <c r="A40" s="224">
        <v>42393</v>
      </c>
      <c r="B40" s="11" t="s">
        <v>804</v>
      </c>
      <c r="C40" s="11" t="s">
        <v>155</v>
      </c>
      <c r="D40" s="11" t="s">
        <v>156</v>
      </c>
      <c r="E40" s="12"/>
      <c r="F40" s="12">
        <v>42689</v>
      </c>
      <c r="G40" s="11">
        <v>1</v>
      </c>
      <c r="J40" s="73"/>
      <c r="K40" s="32">
        <v>42667</v>
      </c>
      <c r="O40" s="110">
        <f t="shared" si="3"/>
        <v>-22</v>
      </c>
      <c r="P40" s="110">
        <f t="shared" si="2"/>
        <v>0</v>
      </c>
    </row>
    <row r="41" spans="1:16" s="11" customFormat="1" x14ac:dyDescent="0.25">
      <c r="A41" s="11" t="s">
        <v>802</v>
      </c>
      <c r="B41" s="11" t="s">
        <v>805</v>
      </c>
      <c r="C41" s="11" t="s">
        <v>258</v>
      </c>
      <c r="D41" s="11" t="s">
        <v>259</v>
      </c>
      <c r="E41" s="12"/>
      <c r="F41" s="12">
        <v>42699</v>
      </c>
      <c r="G41" s="11">
        <v>10</v>
      </c>
      <c r="J41" s="73"/>
      <c r="K41" s="32">
        <v>42667</v>
      </c>
      <c r="O41" s="110">
        <f t="shared" si="3"/>
        <v>-32</v>
      </c>
      <c r="P41" s="110">
        <f t="shared" si="2"/>
        <v>0</v>
      </c>
    </row>
    <row r="42" spans="1:16" s="11" customFormat="1" x14ac:dyDescent="0.25">
      <c r="A42" s="11" t="s">
        <v>802</v>
      </c>
      <c r="B42" s="11" t="s">
        <v>805</v>
      </c>
      <c r="C42" s="11" t="s">
        <v>78</v>
      </c>
      <c r="D42" s="11" t="s">
        <v>79</v>
      </c>
      <c r="E42" s="12"/>
      <c r="F42" s="12">
        <v>42697</v>
      </c>
      <c r="G42" s="11">
        <v>4</v>
      </c>
      <c r="J42" s="73"/>
      <c r="K42" s="32">
        <v>42667</v>
      </c>
      <c r="O42" s="110">
        <f t="shared" si="3"/>
        <v>-30</v>
      </c>
      <c r="P42" s="110">
        <f t="shared" si="2"/>
        <v>0</v>
      </c>
    </row>
    <row r="43" spans="1:16" s="11" customFormat="1" x14ac:dyDescent="0.25">
      <c r="A43" s="11" t="s">
        <v>800</v>
      </c>
      <c r="B43" s="11" t="s">
        <v>801</v>
      </c>
      <c r="C43" s="11" t="s">
        <v>45</v>
      </c>
      <c r="D43" s="11" t="s">
        <v>46</v>
      </c>
      <c r="E43" s="12"/>
      <c r="F43" s="12">
        <v>42697</v>
      </c>
      <c r="G43" s="11">
        <v>800</v>
      </c>
      <c r="J43" s="73"/>
      <c r="K43" s="32">
        <v>42667</v>
      </c>
      <c r="O43" s="110">
        <f t="shared" si="3"/>
        <v>-30</v>
      </c>
      <c r="P43" s="110">
        <f t="shared" si="2"/>
        <v>0</v>
      </c>
    </row>
    <row r="44" spans="1:16" s="11" customFormat="1" x14ac:dyDescent="0.25">
      <c r="A44" s="11" t="s">
        <v>800</v>
      </c>
      <c r="B44" s="11" t="s">
        <v>801</v>
      </c>
      <c r="C44" s="11" t="s">
        <v>70</v>
      </c>
      <c r="D44" s="11" t="s">
        <v>71</v>
      </c>
      <c r="E44" s="12"/>
      <c r="F44" s="12">
        <v>42697</v>
      </c>
      <c r="G44" s="11">
        <v>100</v>
      </c>
      <c r="J44" s="73"/>
      <c r="K44" s="32">
        <v>42667</v>
      </c>
      <c r="O44" s="110">
        <f t="shared" si="3"/>
        <v>-30</v>
      </c>
      <c r="P44" s="110">
        <f t="shared" si="2"/>
        <v>0</v>
      </c>
    </row>
    <row r="45" spans="1:16" s="66" customFormat="1" x14ac:dyDescent="0.25">
      <c r="A45" s="66" t="s">
        <v>800</v>
      </c>
      <c r="B45" s="66" t="s">
        <v>801</v>
      </c>
      <c r="C45" s="66" t="s">
        <v>551</v>
      </c>
      <c r="D45" s="66" t="s">
        <v>552</v>
      </c>
      <c r="E45" s="67"/>
      <c r="F45" s="67">
        <v>42697</v>
      </c>
      <c r="G45" s="66">
        <v>4</v>
      </c>
      <c r="J45" s="105" t="s">
        <v>815</v>
      </c>
      <c r="K45" s="107"/>
      <c r="L45" s="66">
        <v>3</v>
      </c>
      <c r="O45" s="107">
        <f t="shared" si="3"/>
        <v>-42697</v>
      </c>
      <c r="P45" s="107">
        <f t="shared" si="2"/>
        <v>0</v>
      </c>
    </row>
    <row r="46" spans="1:16" s="11" customFormat="1" x14ac:dyDescent="0.25">
      <c r="A46" s="11" t="s">
        <v>800</v>
      </c>
      <c r="B46" s="11" t="s">
        <v>801</v>
      </c>
      <c r="C46" s="11" t="s">
        <v>76</v>
      </c>
      <c r="D46" s="11" t="s">
        <v>77</v>
      </c>
      <c r="E46" s="12"/>
      <c r="F46" s="12">
        <v>42697</v>
      </c>
      <c r="G46" s="11">
        <v>2</v>
      </c>
      <c r="J46" s="73"/>
      <c r="K46" s="32">
        <v>42667</v>
      </c>
      <c r="O46" s="110">
        <f t="shared" si="3"/>
        <v>-30</v>
      </c>
      <c r="P46" s="110">
        <f t="shared" si="2"/>
        <v>0</v>
      </c>
    </row>
    <row r="47" spans="1:16" s="66" customFormat="1" x14ac:dyDescent="0.25">
      <c r="A47" s="66" t="s">
        <v>800</v>
      </c>
      <c r="B47" s="66" t="s">
        <v>801</v>
      </c>
      <c r="C47" s="66" t="s">
        <v>35</v>
      </c>
      <c r="D47" s="66" t="s">
        <v>36</v>
      </c>
      <c r="E47" s="67"/>
      <c r="F47" s="67">
        <v>42697</v>
      </c>
      <c r="G47" s="66">
        <v>400</v>
      </c>
      <c r="J47" s="105" t="s">
        <v>843</v>
      </c>
      <c r="K47" s="107"/>
      <c r="L47" s="66">
        <v>250</v>
      </c>
      <c r="O47" s="107">
        <f t="shared" si="3"/>
        <v>-42697</v>
      </c>
      <c r="P47" s="107">
        <f t="shared" si="2"/>
        <v>0</v>
      </c>
    </row>
    <row r="48" spans="1:16" s="66" customFormat="1" x14ac:dyDescent="0.25">
      <c r="A48" s="66" t="s">
        <v>800</v>
      </c>
      <c r="B48" s="66" t="s">
        <v>801</v>
      </c>
      <c r="C48" s="66" t="s">
        <v>86</v>
      </c>
      <c r="D48" s="66" t="s">
        <v>87</v>
      </c>
      <c r="E48" s="67"/>
      <c r="F48" s="67">
        <v>42697</v>
      </c>
      <c r="G48" s="66">
        <v>120</v>
      </c>
      <c r="J48" s="105" t="s">
        <v>819</v>
      </c>
      <c r="K48" s="107"/>
      <c r="L48" s="66">
        <v>116</v>
      </c>
      <c r="O48" s="107">
        <f t="shared" si="3"/>
        <v>-42697</v>
      </c>
      <c r="P48" s="107">
        <f t="shared" si="2"/>
        <v>0</v>
      </c>
    </row>
    <row r="49" spans="1:16" x14ac:dyDescent="0.25">
      <c r="O49" s="110">
        <f t="shared" si="3"/>
        <v>0</v>
      </c>
      <c r="P49" s="110">
        <f t="shared" si="2"/>
        <v>0</v>
      </c>
    </row>
    <row r="50" spans="1:16" x14ac:dyDescent="0.25">
      <c r="A50" t="s">
        <v>806</v>
      </c>
      <c r="B50" t="s">
        <v>807</v>
      </c>
      <c r="C50" t="s">
        <v>51</v>
      </c>
      <c r="D50" t="s">
        <v>52</v>
      </c>
      <c r="E50" s="21"/>
      <c r="F50" s="21">
        <v>42699</v>
      </c>
      <c r="G50">
        <v>300</v>
      </c>
      <c r="O50" s="110">
        <f t="shared" si="3"/>
        <v>-42699</v>
      </c>
      <c r="P50" s="110">
        <f t="shared" si="2"/>
        <v>0</v>
      </c>
    </row>
    <row r="51" spans="1:16" x14ac:dyDescent="0.25">
      <c r="O51" s="110">
        <f t="shared" si="3"/>
        <v>0</v>
      </c>
      <c r="P51" s="110">
        <f t="shared" si="2"/>
        <v>0</v>
      </c>
    </row>
    <row r="52" spans="1:16" s="11" customFormat="1" x14ac:dyDescent="0.25">
      <c r="A52" s="11" t="s">
        <v>810</v>
      </c>
      <c r="B52" s="11" t="s">
        <v>811</v>
      </c>
      <c r="C52" s="11" t="s">
        <v>74</v>
      </c>
      <c r="D52" s="11" t="s">
        <v>75</v>
      </c>
      <c r="E52" s="12" t="s">
        <v>527</v>
      </c>
      <c r="F52" s="12">
        <v>42697</v>
      </c>
      <c r="G52" s="11">
        <v>5</v>
      </c>
      <c r="J52" s="73"/>
      <c r="K52" s="32">
        <v>42678</v>
      </c>
      <c r="O52" s="110">
        <f t="shared" si="3"/>
        <v>-19</v>
      </c>
      <c r="P52" s="110">
        <f t="shared" si="2"/>
        <v>0</v>
      </c>
    </row>
    <row r="53" spans="1:16" s="11" customFormat="1" x14ac:dyDescent="0.25">
      <c r="A53" s="11" t="s">
        <v>810</v>
      </c>
      <c r="B53" s="11" t="s">
        <v>811</v>
      </c>
      <c r="C53" s="11" t="s">
        <v>76</v>
      </c>
      <c r="D53" s="11" t="s">
        <v>77</v>
      </c>
      <c r="E53" s="12" t="s">
        <v>526</v>
      </c>
      <c r="F53" s="12">
        <v>42697</v>
      </c>
      <c r="G53" s="11">
        <v>2</v>
      </c>
      <c r="J53" s="73"/>
      <c r="K53" s="32">
        <v>42667</v>
      </c>
      <c r="O53" s="110">
        <f t="shared" si="3"/>
        <v>-30</v>
      </c>
      <c r="P53" s="110">
        <f t="shared" si="2"/>
        <v>0</v>
      </c>
    </row>
    <row r="54" spans="1:16" x14ac:dyDescent="0.25">
      <c r="O54" s="110">
        <f t="shared" si="3"/>
        <v>0</v>
      </c>
      <c r="P54" s="110">
        <f t="shared" si="2"/>
        <v>0</v>
      </c>
    </row>
    <row r="55" spans="1:16" s="11" customFormat="1" x14ac:dyDescent="0.25">
      <c r="A55" s="11" t="s">
        <v>812</v>
      </c>
      <c r="B55" s="11" t="s">
        <v>813</v>
      </c>
      <c r="C55" s="11" t="s">
        <v>110</v>
      </c>
      <c r="D55" s="11" t="s">
        <v>111</v>
      </c>
      <c r="E55" s="12"/>
      <c r="F55" s="12">
        <v>42688</v>
      </c>
      <c r="G55" s="11">
        <v>1</v>
      </c>
      <c r="J55" s="73"/>
      <c r="K55" s="32">
        <v>42678</v>
      </c>
      <c r="O55" s="110">
        <f t="shared" si="3"/>
        <v>-10</v>
      </c>
      <c r="P55" s="110">
        <f t="shared" si="2"/>
        <v>0</v>
      </c>
    </row>
    <row r="56" spans="1:16" x14ac:dyDescent="0.25">
      <c r="O56" s="110">
        <f t="shared" si="3"/>
        <v>0</v>
      </c>
      <c r="P56" s="110">
        <f t="shared" si="2"/>
        <v>0</v>
      </c>
    </row>
    <row r="57" spans="1:16" s="11" customFormat="1" x14ac:dyDescent="0.25">
      <c r="A57" s="11" t="s">
        <v>820</v>
      </c>
      <c r="B57" s="11" t="s">
        <v>821</v>
      </c>
      <c r="C57" s="11" t="s">
        <v>64</v>
      </c>
      <c r="D57" s="11" t="s">
        <v>824</v>
      </c>
      <c r="E57" s="12"/>
      <c r="F57" s="12">
        <v>42695</v>
      </c>
      <c r="G57" s="11">
        <v>1</v>
      </c>
      <c r="J57" s="73"/>
      <c r="K57" s="32">
        <v>42678</v>
      </c>
      <c r="O57" s="110">
        <f t="shared" si="3"/>
        <v>-17</v>
      </c>
      <c r="P57" s="110">
        <f t="shared" si="2"/>
        <v>0</v>
      </c>
    </row>
    <row r="58" spans="1:16" s="11" customFormat="1" x14ac:dyDescent="0.25">
      <c r="A58" s="11" t="s">
        <v>822</v>
      </c>
      <c r="B58" s="11" t="s">
        <v>823</v>
      </c>
      <c r="C58" s="11" t="s">
        <v>173</v>
      </c>
      <c r="D58" s="11" t="s">
        <v>174</v>
      </c>
      <c r="E58" s="12"/>
      <c r="F58" s="12">
        <v>42698</v>
      </c>
      <c r="G58" s="11">
        <v>1</v>
      </c>
      <c r="J58" s="73"/>
      <c r="K58" s="32">
        <v>42678</v>
      </c>
      <c r="O58" s="110">
        <f t="shared" si="3"/>
        <v>-20</v>
      </c>
      <c r="P58" s="110">
        <f t="shared" si="2"/>
        <v>0</v>
      </c>
    </row>
    <row r="59" spans="1:16" s="11" customFormat="1" x14ac:dyDescent="0.25">
      <c r="A59" s="11" t="s">
        <v>822</v>
      </c>
      <c r="B59" s="11" t="s">
        <v>823</v>
      </c>
      <c r="C59" s="11" t="s">
        <v>173</v>
      </c>
      <c r="D59" s="11" t="s">
        <v>174</v>
      </c>
      <c r="E59" s="12"/>
      <c r="F59" s="12">
        <v>42698</v>
      </c>
      <c r="G59" s="11">
        <v>1</v>
      </c>
      <c r="J59" s="73"/>
      <c r="K59" s="32">
        <v>42678</v>
      </c>
      <c r="O59" s="110">
        <f t="shared" si="3"/>
        <v>-20</v>
      </c>
      <c r="P59" s="110">
        <f t="shared" si="2"/>
        <v>0</v>
      </c>
    </row>
    <row r="60" spans="1:16" s="11" customFormat="1" x14ac:dyDescent="0.25">
      <c r="A60" s="11" t="s">
        <v>830</v>
      </c>
      <c r="B60" s="11" t="s">
        <v>831</v>
      </c>
      <c r="C60" s="11" t="s">
        <v>832</v>
      </c>
      <c r="D60" s="11" t="s">
        <v>833</v>
      </c>
      <c r="E60" s="12"/>
      <c r="F60" s="12">
        <v>42689</v>
      </c>
      <c r="G60" s="11">
        <v>10</v>
      </c>
      <c r="J60" s="73"/>
      <c r="K60" s="32">
        <v>42678</v>
      </c>
      <c r="O60" s="110">
        <f t="shared" si="3"/>
        <v>-11</v>
      </c>
      <c r="P60" s="110">
        <f t="shared" si="2"/>
        <v>0</v>
      </c>
    </row>
    <row r="61" spans="1:16" x14ac:dyDescent="0.25">
      <c r="O61" s="110">
        <f t="shared" si="3"/>
        <v>0</v>
      </c>
      <c r="P61" s="110">
        <f t="shared" si="2"/>
        <v>0</v>
      </c>
    </row>
    <row r="62" spans="1:16" s="11" customFormat="1" x14ac:dyDescent="0.25">
      <c r="A62" s="11" t="s">
        <v>834</v>
      </c>
      <c r="B62" s="11" t="s">
        <v>835</v>
      </c>
      <c r="C62" s="11" t="s">
        <v>364</v>
      </c>
      <c r="D62" s="11" t="s">
        <v>52</v>
      </c>
      <c r="E62" s="12" t="s">
        <v>526</v>
      </c>
      <c r="F62" s="12">
        <v>42681</v>
      </c>
      <c r="G62" s="11">
        <v>50</v>
      </c>
      <c r="J62" s="73"/>
      <c r="K62" s="32">
        <v>42676</v>
      </c>
      <c r="L62" s="11" t="s">
        <v>842</v>
      </c>
      <c r="O62" s="110">
        <f t="shared" si="3"/>
        <v>-5</v>
      </c>
      <c r="P62" s="110">
        <f t="shared" si="2"/>
        <v>0</v>
      </c>
    </row>
    <row r="63" spans="1:16" s="11" customFormat="1" x14ac:dyDescent="0.25">
      <c r="A63" s="11" t="s">
        <v>834</v>
      </c>
      <c r="B63" s="11" t="s">
        <v>835</v>
      </c>
      <c r="C63" s="11" t="s">
        <v>260</v>
      </c>
      <c r="D63" s="11" t="s">
        <v>261</v>
      </c>
      <c r="E63" s="12" t="s">
        <v>526</v>
      </c>
      <c r="F63" s="12">
        <v>42681</v>
      </c>
      <c r="G63" s="11">
        <v>4</v>
      </c>
      <c r="J63" s="73"/>
      <c r="K63" s="32">
        <v>42678</v>
      </c>
      <c r="O63" s="110">
        <f t="shared" si="3"/>
        <v>-3</v>
      </c>
      <c r="P63" s="110">
        <f t="shared" si="2"/>
        <v>0</v>
      </c>
    </row>
    <row r="64" spans="1:16" s="11" customFormat="1" x14ac:dyDescent="0.25">
      <c r="A64" s="11" t="s">
        <v>834</v>
      </c>
      <c r="B64" s="11" t="s">
        <v>835</v>
      </c>
      <c r="C64" s="11" t="s">
        <v>82</v>
      </c>
      <c r="D64" s="11" t="s">
        <v>83</v>
      </c>
      <c r="E64" s="12"/>
      <c r="F64" s="12">
        <v>42681</v>
      </c>
      <c r="G64" s="11">
        <v>20</v>
      </c>
      <c r="J64" s="73"/>
      <c r="K64" s="32">
        <v>42678</v>
      </c>
      <c r="O64" s="110">
        <f t="shared" si="3"/>
        <v>-3</v>
      </c>
      <c r="P64" s="110">
        <f t="shared" si="2"/>
        <v>0</v>
      </c>
    </row>
    <row r="65" spans="1:16" x14ac:dyDescent="0.25">
      <c r="E65" s="21"/>
      <c r="F65" s="21"/>
      <c r="O65" s="110"/>
      <c r="P65" s="110"/>
    </row>
    <row r="66" spans="1:16" s="11" customFormat="1" x14ac:dyDescent="0.25">
      <c r="A66" s="11" t="s">
        <v>836</v>
      </c>
      <c r="B66" s="11" t="s">
        <v>837</v>
      </c>
      <c r="C66" s="11" t="s">
        <v>838</v>
      </c>
      <c r="D66" s="11" t="s">
        <v>839</v>
      </c>
      <c r="E66" s="12" t="s">
        <v>527</v>
      </c>
      <c r="F66" s="12">
        <v>42683</v>
      </c>
      <c r="G66" s="11">
        <v>10</v>
      </c>
      <c r="J66" s="73"/>
      <c r="K66" s="32">
        <v>42678</v>
      </c>
      <c r="O66" s="110">
        <f t="shared" si="3"/>
        <v>-5</v>
      </c>
      <c r="P66" s="110">
        <f t="shared" si="2"/>
        <v>0</v>
      </c>
    </row>
    <row r="67" spans="1:16" x14ac:dyDescent="0.25">
      <c r="A67" t="s">
        <v>836</v>
      </c>
      <c r="B67" t="s">
        <v>837</v>
      </c>
      <c r="C67" t="s">
        <v>364</v>
      </c>
      <c r="D67" t="s">
        <v>52</v>
      </c>
      <c r="E67" s="21" t="s">
        <v>526</v>
      </c>
      <c r="F67" s="21">
        <v>42704</v>
      </c>
      <c r="G67">
        <v>4</v>
      </c>
      <c r="O67" s="110">
        <f t="shared" si="3"/>
        <v>-42704</v>
      </c>
      <c r="P67" s="110">
        <f t="shared" si="2"/>
        <v>0</v>
      </c>
    </row>
    <row r="68" spans="1:16" x14ac:dyDescent="0.25">
      <c r="E68" s="21"/>
      <c r="F68" s="21"/>
      <c r="O68" s="110"/>
      <c r="P68" s="110"/>
    </row>
    <row r="69" spans="1:16" s="11" customFormat="1" x14ac:dyDescent="0.25">
      <c r="A69" s="11" t="s">
        <v>840</v>
      </c>
      <c r="B69" s="11" t="s">
        <v>841</v>
      </c>
      <c r="C69" s="11" t="s">
        <v>66</v>
      </c>
      <c r="D69" s="11" t="s">
        <v>67</v>
      </c>
      <c r="E69" s="12" t="s">
        <v>541</v>
      </c>
      <c r="F69" s="12">
        <v>42678</v>
      </c>
      <c r="G69" s="11">
        <v>1600</v>
      </c>
      <c r="J69" s="73"/>
      <c r="K69" s="32">
        <v>42678</v>
      </c>
      <c r="O69" s="110">
        <f t="shared" si="3"/>
        <v>0</v>
      </c>
      <c r="P69" s="110">
        <f t="shared" si="2"/>
        <v>0</v>
      </c>
    </row>
    <row r="70" spans="1:16" s="66" customFormat="1" x14ac:dyDescent="0.25">
      <c r="A70" s="66" t="s">
        <v>840</v>
      </c>
      <c r="B70" s="66" t="s">
        <v>841</v>
      </c>
      <c r="C70" s="66" t="s">
        <v>66</v>
      </c>
      <c r="D70" s="66" t="s">
        <v>67</v>
      </c>
      <c r="E70" s="67" t="s">
        <v>541</v>
      </c>
      <c r="F70" s="67">
        <v>42699</v>
      </c>
      <c r="G70" s="66">
        <v>1200</v>
      </c>
      <c r="J70" s="231" t="s">
        <v>844</v>
      </c>
      <c r="K70" s="107"/>
      <c r="L70" s="66">
        <v>1160</v>
      </c>
      <c r="O70" s="107">
        <f t="shared" si="3"/>
        <v>-42699</v>
      </c>
      <c r="P70" s="107">
        <f t="shared" si="2"/>
        <v>0</v>
      </c>
    </row>
    <row r="71" spans="1:16" x14ac:dyDescent="0.25">
      <c r="O71" s="110">
        <f t="shared" si="3"/>
        <v>0</v>
      </c>
      <c r="P71" s="110">
        <f t="shared" si="2"/>
        <v>0</v>
      </c>
    </row>
    <row r="72" spans="1:16" x14ac:dyDescent="0.25">
      <c r="A72" t="s">
        <v>846</v>
      </c>
      <c r="B72" t="s">
        <v>847</v>
      </c>
      <c r="C72" t="s">
        <v>754</v>
      </c>
      <c r="D72" t="s">
        <v>755</v>
      </c>
      <c r="E72" s="246"/>
      <c r="F72" s="21">
        <v>42702</v>
      </c>
      <c r="G72">
        <v>300</v>
      </c>
      <c r="O72" s="110">
        <f t="shared" si="3"/>
        <v>-42702</v>
      </c>
      <c r="P72" s="110">
        <f t="shared" si="2"/>
        <v>0</v>
      </c>
    </row>
    <row r="73" spans="1:16" x14ac:dyDescent="0.25">
      <c r="A73" t="s">
        <v>846</v>
      </c>
      <c r="B73" t="s">
        <v>847</v>
      </c>
      <c r="C73" t="s">
        <v>756</v>
      </c>
      <c r="D73" t="s">
        <v>757</v>
      </c>
      <c r="E73" s="246" t="s">
        <v>526</v>
      </c>
      <c r="F73" s="21">
        <v>42702</v>
      </c>
      <c r="G73">
        <v>400</v>
      </c>
      <c r="O73" s="110">
        <f t="shared" si="3"/>
        <v>-42702</v>
      </c>
      <c r="P73" s="110">
        <f t="shared" si="2"/>
        <v>0</v>
      </c>
    </row>
    <row r="74" spans="1:16" x14ac:dyDescent="0.25">
      <c r="O74" s="110">
        <f t="shared" si="3"/>
        <v>0</v>
      </c>
      <c r="P74" s="110">
        <f t="shared" si="2"/>
        <v>0</v>
      </c>
    </row>
    <row r="75" spans="1:16" x14ac:dyDescent="0.25">
      <c r="A75" t="s">
        <v>852</v>
      </c>
      <c r="B75" t="s">
        <v>853</v>
      </c>
      <c r="C75" t="s">
        <v>64</v>
      </c>
      <c r="D75" t="s">
        <v>854</v>
      </c>
      <c r="E75" s="134" t="s">
        <v>586</v>
      </c>
      <c r="F75" s="21">
        <v>42689</v>
      </c>
      <c r="G75">
        <v>1000</v>
      </c>
      <c r="O75" s="110">
        <f t="shared" si="3"/>
        <v>-42689</v>
      </c>
      <c r="P75" s="110">
        <f t="shared" si="2"/>
        <v>0</v>
      </c>
    </row>
    <row r="76" spans="1:16" x14ac:dyDescent="0.25">
      <c r="O76" s="110">
        <f t="shared" si="3"/>
        <v>0</v>
      </c>
      <c r="P76" s="110">
        <f t="shared" si="2"/>
        <v>0</v>
      </c>
    </row>
    <row r="77" spans="1:16" x14ac:dyDescent="0.25">
      <c r="O77" s="110">
        <f t="shared" si="3"/>
        <v>0</v>
      </c>
      <c r="P77" s="110">
        <f t="shared" si="2"/>
        <v>0</v>
      </c>
    </row>
    <row r="78" spans="1:16" x14ac:dyDescent="0.25">
      <c r="O78" s="110">
        <f t="shared" si="3"/>
        <v>0</v>
      </c>
      <c r="P78" s="110">
        <f t="shared" si="2"/>
        <v>0</v>
      </c>
    </row>
    <row r="79" spans="1:16" x14ac:dyDescent="0.25">
      <c r="O79" s="110">
        <f t="shared" si="3"/>
        <v>0</v>
      </c>
      <c r="P79" s="110">
        <f t="shared" si="2"/>
        <v>0</v>
      </c>
    </row>
    <row r="80" spans="1:16" x14ac:dyDescent="0.25">
      <c r="O80" s="110">
        <f t="shared" si="3"/>
        <v>0</v>
      </c>
      <c r="P80" s="110">
        <f t="shared" si="2"/>
        <v>0</v>
      </c>
    </row>
    <row r="81" spans="15:16" x14ac:dyDescent="0.25">
      <c r="O81" s="110">
        <f t="shared" si="3"/>
        <v>0</v>
      </c>
      <c r="P81" s="110">
        <f t="shared" si="2"/>
        <v>0</v>
      </c>
    </row>
    <row r="82" spans="15:16" x14ac:dyDescent="0.25">
      <c r="O82" s="110">
        <f t="shared" si="3"/>
        <v>0</v>
      </c>
      <c r="P82" s="110">
        <f t="shared" si="2"/>
        <v>0</v>
      </c>
    </row>
    <row r="83" spans="15:16" x14ac:dyDescent="0.25">
      <c r="O83" s="110">
        <f t="shared" si="3"/>
        <v>0</v>
      </c>
      <c r="P83" s="110">
        <f t="shared" si="2"/>
        <v>0</v>
      </c>
    </row>
    <row r="84" spans="15:16" x14ac:dyDescent="0.25">
      <c r="O84" s="110">
        <f t="shared" si="3"/>
        <v>0</v>
      </c>
      <c r="P84" s="110">
        <f t="shared" si="2"/>
        <v>0</v>
      </c>
    </row>
    <row r="85" spans="15:16" x14ac:dyDescent="0.25">
      <c r="O85" s="110">
        <f t="shared" si="3"/>
        <v>0</v>
      </c>
      <c r="P85" s="110">
        <f t="shared" si="2"/>
        <v>0</v>
      </c>
    </row>
    <row r="86" spans="15:16" x14ac:dyDescent="0.25">
      <c r="O86" s="110">
        <f t="shared" si="3"/>
        <v>0</v>
      </c>
      <c r="P86" s="110">
        <f t="shared" si="2"/>
        <v>0</v>
      </c>
    </row>
    <row r="87" spans="15:16" x14ac:dyDescent="0.25">
      <c r="O87" s="110">
        <f t="shared" si="3"/>
        <v>0</v>
      </c>
      <c r="P87" s="110">
        <f t="shared" si="2"/>
        <v>0</v>
      </c>
    </row>
    <row r="88" spans="15:16" x14ac:dyDescent="0.25">
      <c r="O88" s="110">
        <f t="shared" si="3"/>
        <v>0</v>
      </c>
      <c r="P88" s="110">
        <f t="shared" si="2"/>
        <v>0</v>
      </c>
    </row>
    <row r="89" spans="15:16" x14ac:dyDescent="0.25">
      <c r="O89" s="110">
        <f t="shared" si="3"/>
        <v>0</v>
      </c>
      <c r="P89" s="110">
        <f t="shared" si="2"/>
        <v>0</v>
      </c>
    </row>
    <row r="90" spans="15:16" x14ac:dyDescent="0.25">
      <c r="O90" s="110">
        <f t="shared" si="3"/>
        <v>0</v>
      </c>
      <c r="P90" s="110">
        <f t="shared" si="2"/>
        <v>0</v>
      </c>
    </row>
    <row r="91" spans="15:16" x14ac:dyDescent="0.25">
      <c r="O91" s="110">
        <f t="shared" si="3"/>
        <v>0</v>
      </c>
      <c r="P91" s="110">
        <f t="shared" si="2"/>
        <v>0</v>
      </c>
    </row>
    <row r="92" spans="15:16" x14ac:dyDescent="0.25">
      <c r="O92" s="110">
        <f t="shared" si="3"/>
        <v>0</v>
      </c>
      <c r="P92" s="110">
        <f t="shared" si="2"/>
        <v>0</v>
      </c>
    </row>
    <row r="93" spans="15:16" x14ac:dyDescent="0.25">
      <c r="O93" s="110">
        <f t="shared" si="3"/>
        <v>0</v>
      </c>
      <c r="P93" s="110">
        <f t="shared" si="2"/>
        <v>0</v>
      </c>
    </row>
    <row r="94" spans="15:16" x14ac:dyDescent="0.25">
      <c r="O94" s="110">
        <f t="shared" si="3"/>
        <v>0</v>
      </c>
      <c r="P94" s="110">
        <f t="shared" ref="P94:P105" si="4">IF(O94&gt;6,1,0)</f>
        <v>0</v>
      </c>
    </row>
    <row r="95" spans="15:16" x14ac:dyDescent="0.25">
      <c r="O95" s="110">
        <f t="shared" ref="O95:O104" si="5">K95-F95</f>
        <v>0</v>
      </c>
      <c r="P95" s="110">
        <f t="shared" si="4"/>
        <v>0</v>
      </c>
    </row>
    <row r="96" spans="15:16" x14ac:dyDescent="0.25">
      <c r="O96" s="110">
        <f t="shared" si="5"/>
        <v>0</v>
      </c>
      <c r="P96" s="110">
        <f t="shared" si="4"/>
        <v>0</v>
      </c>
    </row>
    <row r="97" spans="15:16" x14ac:dyDescent="0.25">
      <c r="O97" s="110">
        <f t="shared" si="5"/>
        <v>0</v>
      </c>
      <c r="P97" s="110">
        <f t="shared" si="4"/>
        <v>0</v>
      </c>
    </row>
    <row r="98" spans="15:16" x14ac:dyDescent="0.25">
      <c r="O98" s="110">
        <f t="shared" si="5"/>
        <v>0</v>
      </c>
      <c r="P98" s="110">
        <f t="shared" si="4"/>
        <v>0</v>
      </c>
    </row>
    <row r="99" spans="15:16" x14ac:dyDescent="0.25">
      <c r="O99" s="110">
        <f t="shared" si="5"/>
        <v>0</v>
      </c>
      <c r="P99" s="110">
        <f t="shared" si="4"/>
        <v>0</v>
      </c>
    </row>
    <row r="100" spans="15:16" x14ac:dyDescent="0.25">
      <c r="O100" s="110">
        <f t="shared" si="5"/>
        <v>0</v>
      </c>
      <c r="P100" s="110">
        <f t="shared" si="4"/>
        <v>0</v>
      </c>
    </row>
    <row r="101" spans="15:16" x14ac:dyDescent="0.25">
      <c r="O101" s="110">
        <f t="shared" si="5"/>
        <v>0</v>
      </c>
      <c r="P101" s="110">
        <f t="shared" si="4"/>
        <v>0</v>
      </c>
    </row>
    <row r="102" spans="15:16" x14ac:dyDescent="0.25">
      <c r="O102" s="110">
        <f t="shared" si="5"/>
        <v>0</v>
      </c>
      <c r="P102" s="110">
        <f t="shared" si="4"/>
        <v>0</v>
      </c>
    </row>
    <row r="103" spans="15:16" x14ac:dyDescent="0.25">
      <c r="O103" s="110">
        <f t="shared" si="5"/>
        <v>0</v>
      </c>
      <c r="P103" s="110">
        <f t="shared" si="4"/>
        <v>0</v>
      </c>
    </row>
    <row r="104" spans="15:16" x14ac:dyDescent="0.25">
      <c r="O104" s="110">
        <f t="shared" si="5"/>
        <v>0</v>
      </c>
      <c r="P104" s="110">
        <f t="shared" si="4"/>
        <v>0</v>
      </c>
    </row>
    <row r="105" spans="15:16" x14ac:dyDescent="0.25">
      <c r="P105" s="110">
        <f t="shared" si="4"/>
        <v>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40"/>
  <sheetViews>
    <sheetView workbookViewId="0">
      <pane ySplit="1" topLeftCell="A2" activePane="bottomLeft" state="frozen"/>
      <selection pane="bottomLeft" activeCell="B15" sqref="B15"/>
    </sheetView>
  </sheetViews>
  <sheetFormatPr defaultRowHeight="15" x14ac:dyDescent="0.25"/>
  <cols>
    <col min="2" max="2" width="20.7109375" customWidth="1"/>
    <col min="3" max="3" width="13.140625" customWidth="1"/>
    <col min="4" max="4" width="28.140625" customWidth="1"/>
    <col min="5" max="5" width="15.7109375" customWidth="1"/>
    <col min="6" max="6" width="15.5703125" customWidth="1"/>
    <col min="7" max="7" width="16" customWidth="1"/>
  </cols>
  <sheetData>
    <row r="1" spans="1:17" s="152" customFormat="1" ht="63" x14ac:dyDescent="0.25">
      <c r="A1" s="141" t="s">
        <v>0</v>
      </c>
      <c r="B1" s="141" t="s">
        <v>1</v>
      </c>
      <c r="C1" s="141" t="s">
        <v>2</v>
      </c>
      <c r="D1" s="141" t="s">
        <v>3</v>
      </c>
      <c r="E1" s="142" t="s">
        <v>525</v>
      </c>
      <c r="F1" s="141" t="s">
        <v>4</v>
      </c>
      <c r="G1" s="141" t="s">
        <v>5</v>
      </c>
      <c r="H1" s="141" t="s">
        <v>6</v>
      </c>
      <c r="I1" s="141" t="s">
        <v>7</v>
      </c>
      <c r="J1" s="143" t="s">
        <v>8</v>
      </c>
      <c r="K1" s="144" t="s">
        <v>9</v>
      </c>
      <c r="L1" s="145" t="s">
        <v>10</v>
      </c>
      <c r="M1" s="147" t="s">
        <v>13</v>
      </c>
      <c r="N1" s="148"/>
      <c r="O1" s="149" t="s">
        <v>14</v>
      </c>
      <c r="P1" s="150" t="s">
        <v>15</v>
      </c>
      <c r="Q1" s="151"/>
    </row>
    <row r="2" spans="1:17" x14ac:dyDescent="0.25">
      <c r="E2" s="21"/>
      <c r="O2" s="110">
        <f>K2-F2</f>
        <v>0</v>
      </c>
      <c r="P2" s="110">
        <f t="shared" ref="P2:P40" si="0">IF(O2&gt;6,1,0)</f>
        <v>0</v>
      </c>
    </row>
    <row r="3" spans="1:17" x14ac:dyDescent="0.25">
      <c r="E3" s="21"/>
      <c r="O3" s="110">
        <f t="shared" ref="O3:O31" si="1">K3-F3</f>
        <v>0</v>
      </c>
      <c r="P3" s="110">
        <f t="shared" si="0"/>
        <v>0</v>
      </c>
    </row>
    <row r="4" spans="1:17" x14ac:dyDescent="0.25">
      <c r="A4" t="s">
        <v>808</v>
      </c>
      <c r="B4" t="s">
        <v>809</v>
      </c>
      <c r="C4" t="s">
        <v>51</v>
      </c>
      <c r="D4" t="s">
        <v>52</v>
      </c>
      <c r="E4" s="21">
        <v>42709</v>
      </c>
      <c r="F4">
        <v>300</v>
      </c>
      <c r="O4" s="110">
        <f t="shared" si="1"/>
        <v>-300</v>
      </c>
      <c r="P4" s="110">
        <f t="shared" si="0"/>
        <v>0</v>
      </c>
    </row>
    <row r="5" spans="1:17" x14ac:dyDescent="0.25">
      <c r="A5" t="s">
        <v>848</v>
      </c>
      <c r="B5" t="s">
        <v>849</v>
      </c>
      <c r="C5" t="s">
        <v>45</v>
      </c>
      <c r="D5" t="s">
        <v>46</v>
      </c>
      <c r="E5" s="246"/>
      <c r="F5" s="21">
        <v>42706</v>
      </c>
      <c r="G5">
        <v>800</v>
      </c>
      <c r="O5" s="110">
        <f t="shared" si="1"/>
        <v>-42706</v>
      </c>
      <c r="P5" s="110">
        <f t="shared" si="0"/>
        <v>0</v>
      </c>
    </row>
    <row r="6" spans="1:17" x14ac:dyDescent="0.25">
      <c r="A6" t="s">
        <v>848</v>
      </c>
      <c r="B6" t="s">
        <v>849</v>
      </c>
      <c r="C6" t="s">
        <v>850</v>
      </c>
      <c r="D6" t="s">
        <v>851</v>
      </c>
      <c r="E6" s="246" t="s">
        <v>527</v>
      </c>
      <c r="F6" s="21">
        <v>42706</v>
      </c>
      <c r="G6">
        <v>15</v>
      </c>
      <c r="O6" s="110">
        <f t="shared" si="1"/>
        <v>-42706</v>
      </c>
      <c r="P6" s="110">
        <f t="shared" si="0"/>
        <v>0</v>
      </c>
    </row>
    <row r="7" spans="1:17" x14ac:dyDescent="0.25">
      <c r="A7" t="s">
        <v>848</v>
      </c>
      <c r="B7" t="s">
        <v>849</v>
      </c>
      <c r="C7" t="s">
        <v>106</v>
      </c>
      <c r="D7" t="s">
        <v>107</v>
      </c>
      <c r="E7" s="246" t="s">
        <v>526</v>
      </c>
      <c r="F7" s="21">
        <v>42706</v>
      </c>
      <c r="G7">
        <v>20</v>
      </c>
      <c r="O7" s="110">
        <f t="shared" si="1"/>
        <v>-42706</v>
      </c>
      <c r="P7" s="110">
        <f t="shared" si="0"/>
        <v>0</v>
      </c>
    </row>
    <row r="8" spans="1:17" x14ac:dyDescent="0.25">
      <c r="A8" t="s">
        <v>848</v>
      </c>
      <c r="B8" t="s">
        <v>849</v>
      </c>
      <c r="C8" t="s">
        <v>551</v>
      </c>
      <c r="D8" t="s">
        <v>552</v>
      </c>
      <c r="E8" s="246" t="s">
        <v>526</v>
      </c>
      <c r="F8" s="21">
        <v>42706</v>
      </c>
      <c r="G8">
        <v>2</v>
      </c>
      <c r="O8" s="110">
        <f t="shared" si="1"/>
        <v>-42706</v>
      </c>
      <c r="P8" s="110">
        <f t="shared" si="0"/>
        <v>0</v>
      </c>
    </row>
    <row r="9" spans="1:17" x14ac:dyDescent="0.25">
      <c r="A9" t="s">
        <v>848</v>
      </c>
      <c r="B9" t="s">
        <v>849</v>
      </c>
      <c r="C9" t="s">
        <v>72</v>
      </c>
      <c r="D9" t="s">
        <v>73</v>
      </c>
      <c r="E9" s="246" t="s">
        <v>586</v>
      </c>
      <c r="F9" s="21">
        <v>42706</v>
      </c>
      <c r="G9">
        <v>2</v>
      </c>
      <c r="O9" s="110">
        <f t="shared" si="1"/>
        <v>-42706</v>
      </c>
      <c r="P9" s="110">
        <f t="shared" si="0"/>
        <v>0</v>
      </c>
    </row>
    <row r="10" spans="1:17" x14ac:dyDescent="0.25">
      <c r="E10" s="134"/>
      <c r="F10" s="21"/>
      <c r="O10" s="110">
        <f t="shared" si="1"/>
        <v>0</v>
      </c>
      <c r="P10" s="110">
        <f t="shared" si="0"/>
        <v>0</v>
      </c>
    </row>
    <row r="11" spans="1:17" x14ac:dyDescent="0.25">
      <c r="A11" t="s">
        <v>855</v>
      </c>
      <c r="B11" t="s">
        <v>866</v>
      </c>
      <c r="C11" t="s">
        <v>78</v>
      </c>
      <c r="D11" t="s">
        <v>79</v>
      </c>
      <c r="E11" s="246" t="s">
        <v>526</v>
      </c>
      <c r="F11" s="21">
        <v>42689</v>
      </c>
      <c r="G11">
        <v>2</v>
      </c>
      <c r="O11" s="110">
        <f t="shared" si="1"/>
        <v>-42689</v>
      </c>
      <c r="P11" s="110">
        <f t="shared" si="0"/>
        <v>0</v>
      </c>
    </row>
    <row r="12" spans="1:17" x14ac:dyDescent="0.25">
      <c r="A12" t="s">
        <v>855</v>
      </c>
      <c r="B12" t="s">
        <v>866</v>
      </c>
      <c r="C12" t="s">
        <v>91</v>
      </c>
      <c r="D12" t="s">
        <v>92</v>
      </c>
      <c r="E12" s="246" t="s">
        <v>526</v>
      </c>
      <c r="F12" s="21">
        <v>42689</v>
      </c>
      <c r="G12">
        <v>12</v>
      </c>
      <c r="O12" s="110">
        <f t="shared" si="1"/>
        <v>-42689</v>
      </c>
      <c r="P12" s="110">
        <f t="shared" si="0"/>
        <v>0</v>
      </c>
    </row>
    <row r="13" spans="1:17" x14ac:dyDescent="0.25">
      <c r="A13" t="s">
        <v>856</v>
      </c>
      <c r="B13" t="s">
        <v>857</v>
      </c>
      <c r="C13" t="s">
        <v>93</v>
      </c>
      <c r="D13" t="s">
        <v>94</v>
      </c>
      <c r="E13" s="246"/>
      <c r="F13" s="21">
        <v>42713</v>
      </c>
      <c r="G13">
        <v>20</v>
      </c>
      <c r="O13" s="110">
        <f t="shared" si="1"/>
        <v>-42713</v>
      </c>
      <c r="P13" s="110">
        <f t="shared" si="0"/>
        <v>0</v>
      </c>
    </row>
    <row r="14" spans="1:17" x14ac:dyDescent="0.25">
      <c r="A14" t="s">
        <v>856</v>
      </c>
      <c r="B14" t="s">
        <v>857</v>
      </c>
      <c r="C14" t="s">
        <v>173</v>
      </c>
      <c r="D14" t="s">
        <v>174</v>
      </c>
      <c r="E14" s="246"/>
      <c r="F14" s="21">
        <v>42713</v>
      </c>
      <c r="G14">
        <v>50</v>
      </c>
      <c r="O14" s="110">
        <f t="shared" si="1"/>
        <v>-42713</v>
      </c>
      <c r="P14" s="110">
        <f t="shared" si="0"/>
        <v>0</v>
      </c>
    </row>
    <row r="15" spans="1:17" x14ac:dyDescent="0.25">
      <c r="A15" t="s">
        <v>858</v>
      </c>
      <c r="B15" t="s">
        <v>859</v>
      </c>
      <c r="C15" t="s">
        <v>24</v>
      </c>
      <c r="D15" t="s">
        <v>25</v>
      </c>
      <c r="E15" s="246" t="s">
        <v>527</v>
      </c>
      <c r="F15" s="21">
        <v>42713</v>
      </c>
      <c r="G15">
        <v>300</v>
      </c>
      <c r="O15" s="110">
        <f t="shared" si="1"/>
        <v>-42713</v>
      </c>
      <c r="P15" s="110">
        <f t="shared" si="0"/>
        <v>0</v>
      </c>
    </row>
    <row r="16" spans="1:17" x14ac:dyDescent="0.25">
      <c r="A16" t="s">
        <v>858</v>
      </c>
      <c r="B16" t="s">
        <v>859</v>
      </c>
      <c r="C16" t="s">
        <v>41</v>
      </c>
      <c r="D16" t="s">
        <v>42</v>
      </c>
      <c r="E16" s="246" t="s">
        <v>527</v>
      </c>
      <c r="F16" s="21">
        <v>42713</v>
      </c>
      <c r="G16">
        <v>200</v>
      </c>
      <c r="O16" s="110">
        <f t="shared" si="1"/>
        <v>-42713</v>
      </c>
      <c r="P16" s="110">
        <f t="shared" si="0"/>
        <v>0</v>
      </c>
    </row>
    <row r="17" spans="1:16" x14ac:dyDescent="0.25">
      <c r="A17" t="s">
        <v>858</v>
      </c>
      <c r="B17" t="s">
        <v>859</v>
      </c>
      <c r="C17" t="s">
        <v>35</v>
      </c>
      <c r="D17" t="s">
        <v>36</v>
      </c>
      <c r="E17" s="246" t="s">
        <v>527</v>
      </c>
      <c r="F17" s="21">
        <v>42713</v>
      </c>
      <c r="G17">
        <v>600</v>
      </c>
      <c r="O17" s="110">
        <f t="shared" si="1"/>
        <v>-42713</v>
      </c>
      <c r="P17" s="110">
        <f t="shared" si="0"/>
        <v>0</v>
      </c>
    </row>
    <row r="18" spans="1:16" x14ac:dyDescent="0.25">
      <c r="A18" t="s">
        <v>860</v>
      </c>
      <c r="B18" t="s">
        <v>861</v>
      </c>
      <c r="C18" t="s">
        <v>51</v>
      </c>
      <c r="D18" t="s">
        <v>52</v>
      </c>
      <c r="E18" s="246" t="s">
        <v>526</v>
      </c>
      <c r="F18" s="21">
        <v>42713</v>
      </c>
      <c r="G18">
        <v>300</v>
      </c>
      <c r="O18" s="110">
        <f t="shared" si="1"/>
        <v>-42713</v>
      </c>
      <c r="P18" s="110">
        <f t="shared" si="0"/>
        <v>0</v>
      </c>
    </row>
    <row r="19" spans="1:16" x14ac:dyDescent="0.25">
      <c r="A19" t="s">
        <v>862</v>
      </c>
      <c r="B19" t="s">
        <v>863</v>
      </c>
      <c r="C19" t="s">
        <v>51</v>
      </c>
      <c r="D19" t="s">
        <v>52</v>
      </c>
      <c r="E19" s="246" t="s">
        <v>526</v>
      </c>
      <c r="F19" s="21">
        <v>42719</v>
      </c>
      <c r="G19">
        <v>300</v>
      </c>
      <c r="O19" s="110">
        <f t="shared" si="1"/>
        <v>-42719</v>
      </c>
      <c r="P19" s="110">
        <f t="shared" si="0"/>
        <v>0</v>
      </c>
    </row>
    <row r="20" spans="1:16" x14ac:dyDescent="0.25">
      <c r="A20" t="s">
        <v>864</v>
      </c>
      <c r="B20" t="s">
        <v>865</v>
      </c>
      <c r="C20" t="s">
        <v>210</v>
      </c>
      <c r="D20" t="s">
        <v>211</v>
      </c>
      <c r="E20" s="246"/>
      <c r="F20" s="21">
        <v>42719</v>
      </c>
      <c r="G20">
        <v>50</v>
      </c>
      <c r="O20" s="110">
        <f t="shared" si="1"/>
        <v>-42719</v>
      </c>
      <c r="P20" s="110">
        <f t="shared" si="0"/>
        <v>0</v>
      </c>
    </row>
    <row r="21" spans="1:16" x14ac:dyDescent="0.25">
      <c r="O21" s="110">
        <f t="shared" si="1"/>
        <v>0</v>
      </c>
      <c r="P21" s="110">
        <f t="shared" si="0"/>
        <v>0</v>
      </c>
    </row>
    <row r="22" spans="1:16" x14ac:dyDescent="0.25">
      <c r="O22" s="110">
        <f t="shared" si="1"/>
        <v>0</v>
      </c>
      <c r="P22" s="110">
        <f t="shared" si="0"/>
        <v>0</v>
      </c>
    </row>
    <row r="23" spans="1:16" x14ac:dyDescent="0.25">
      <c r="O23" s="110">
        <f t="shared" si="1"/>
        <v>0</v>
      </c>
      <c r="P23" s="110">
        <f t="shared" si="0"/>
        <v>0</v>
      </c>
    </row>
    <row r="24" spans="1:16" x14ac:dyDescent="0.25">
      <c r="O24" s="110">
        <f t="shared" si="1"/>
        <v>0</v>
      </c>
      <c r="P24" s="110">
        <f t="shared" si="0"/>
        <v>0</v>
      </c>
    </row>
    <row r="25" spans="1:16" x14ac:dyDescent="0.25">
      <c r="O25" s="110">
        <f t="shared" si="1"/>
        <v>0</v>
      </c>
      <c r="P25" s="110">
        <f t="shared" si="0"/>
        <v>0</v>
      </c>
    </row>
    <row r="26" spans="1:16" x14ac:dyDescent="0.25">
      <c r="O26" s="110">
        <f t="shared" si="1"/>
        <v>0</v>
      </c>
      <c r="P26" s="110">
        <f t="shared" si="0"/>
        <v>0</v>
      </c>
    </row>
    <row r="27" spans="1:16" x14ac:dyDescent="0.25">
      <c r="O27" s="110">
        <f t="shared" si="1"/>
        <v>0</v>
      </c>
      <c r="P27" s="110">
        <f t="shared" si="0"/>
        <v>0</v>
      </c>
    </row>
    <row r="28" spans="1:16" x14ac:dyDescent="0.25">
      <c r="O28" s="110">
        <f t="shared" si="1"/>
        <v>0</v>
      </c>
      <c r="P28" s="110">
        <f t="shared" si="0"/>
        <v>0</v>
      </c>
    </row>
    <row r="29" spans="1:16" x14ac:dyDescent="0.25">
      <c r="O29" s="110">
        <f t="shared" si="1"/>
        <v>0</v>
      </c>
      <c r="P29" s="110">
        <f t="shared" si="0"/>
        <v>0</v>
      </c>
    </row>
    <row r="30" spans="1:16" x14ac:dyDescent="0.25">
      <c r="O30" s="110">
        <f t="shared" si="1"/>
        <v>0</v>
      </c>
      <c r="P30" s="110">
        <f t="shared" si="0"/>
        <v>0</v>
      </c>
    </row>
    <row r="31" spans="1:16" x14ac:dyDescent="0.25">
      <c r="O31" s="110">
        <f t="shared" si="1"/>
        <v>0</v>
      </c>
      <c r="P31" s="110">
        <f t="shared" si="0"/>
        <v>0</v>
      </c>
    </row>
    <row r="32" spans="1:16" x14ac:dyDescent="0.25">
      <c r="P32" s="110">
        <f t="shared" si="0"/>
        <v>0</v>
      </c>
    </row>
    <row r="33" spans="16:16" x14ac:dyDescent="0.25">
      <c r="P33" s="110">
        <f t="shared" si="0"/>
        <v>0</v>
      </c>
    </row>
    <row r="34" spans="16:16" x14ac:dyDescent="0.25">
      <c r="P34" s="110">
        <f t="shared" si="0"/>
        <v>0</v>
      </c>
    </row>
    <row r="35" spans="16:16" x14ac:dyDescent="0.25">
      <c r="P35" s="110">
        <f t="shared" si="0"/>
        <v>0</v>
      </c>
    </row>
    <row r="36" spans="16:16" x14ac:dyDescent="0.25">
      <c r="P36" s="110">
        <f t="shared" si="0"/>
        <v>0</v>
      </c>
    </row>
    <row r="37" spans="16:16" x14ac:dyDescent="0.25">
      <c r="P37" s="110">
        <f t="shared" si="0"/>
        <v>0</v>
      </c>
    </row>
    <row r="38" spans="16:16" x14ac:dyDescent="0.25">
      <c r="P38" s="110">
        <f t="shared" si="0"/>
        <v>0</v>
      </c>
    </row>
    <row r="39" spans="16:16" x14ac:dyDescent="0.25">
      <c r="P39" s="110">
        <f t="shared" si="0"/>
        <v>0</v>
      </c>
    </row>
    <row r="40" spans="16:16" x14ac:dyDescent="0.25">
      <c r="P40" s="110">
        <f t="shared" si="0"/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7DA1C"/>
  </sheetPr>
  <dimension ref="A1:Z535"/>
  <sheetViews>
    <sheetView workbookViewId="0">
      <pane ySplit="1" topLeftCell="A8" activePane="bottomLeft" state="frozen"/>
      <selection activeCell="B1" sqref="B1"/>
      <selection pane="bottomLeft" activeCell="E28" sqref="E28:F29"/>
    </sheetView>
  </sheetViews>
  <sheetFormatPr defaultRowHeight="15" x14ac:dyDescent="0.25"/>
  <cols>
    <col min="1" max="1" width="13.5703125" customWidth="1"/>
    <col min="2" max="2" width="20.5703125" customWidth="1"/>
    <col min="3" max="3" width="17.7109375" customWidth="1"/>
    <col min="4" max="4" width="31.5703125" customWidth="1"/>
    <col min="5" max="5" width="22.85546875" customWidth="1"/>
    <col min="6" max="6" width="14.85546875" style="84" customWidth="1"/>
    <col min="7" max="7" width="29" customWidth="1"/>
    <col min="8" max="8" width="23.28515625" style="60" customWidth="1"/>
    <col min="9" max="9" width="23.7109375" customWidth="1"/>
    <col min="10" max="10" width="22.140625" style="31" customWidth="1"/>
    <col min="11" max="11" width="51" customWidth="1"/>
    <col min="12" max="12" width="46.140625" customWidth="1"/>
    <col min="15" max="15" width="14.5703125" customWidth="1"/>
  </cols>
  <sheetData>
    <row r="1" spans="1:26" ht="32.2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82" t="s">
        <v>5</v>
      </c>
      <c r="G1" s="53" t="s">
        <v>252</v>
      </c>
      <c r="H1" s="61" t="s">
        <v>253</v>
      </c>
      <c r="I1" s="41" t="s">
        <v>254</v>
      </c>
      <c r="J1" s="42" t="s">
        <v>255</v>
      </c>
      <c r="K1" s="2"/>
      <c r="L1" s="233" t="s">
        <v>825</v>
      </c>
      <c r="M1" s="234"/>
      <c r="N1" s="4"/>
      <c r="O1" s="5"/>
      <c r="Q1" s="6"/>
      <c r="R1" s="7"/>
    </row>
    <row r="2" spans="1:26" ht="36.75" thickBot="1" x14ac:dyDescent="0.3">
      <c r="A2" s="35"/>
      <c r="B2" s="35"/>
      <c r="C2" s="35"/>
      <c r="D2" s="35"/>
      <c r="E2" s="36"/>
      <c r="F2" s="83"/>
      <c r="G2" s="54"/>
      <c r="H2" s="62"/>
      <c r="I2" s="46">
        <f>SUM(G3:G58)</f>
        <v>7512</v>
      </c>
      <c r="J2" s="47">
        <f>SUM(H3:H473)</f>
        <v>7222</v>
      </c>
      <c r="K2" s="48"/>
      <c r="L2" s="15"/>
      <c r="M2" s="15"/>
      <c r="N2" s="15"/>
      <c r="O2" s="236"/>
      <c r="P2" s="236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21" x14ac:dyDescent="0.25">
      <c r="A3" s="9" t="s">
        <v>102</v>
      </c>
      <c r="B3" s="9" t="s">
        <v>103</v>
      </c>
      <c r="C3" s="9" t="s">
        <v>51</v>
      </c>
      <c r="D3" s="98" t="s">
        <v>52</v>
      </c>
      <c r="E3" s="10">
        <v>42394</v>
      </c>
      <c r="F3" s="120">
        <v>300</v>
      </c>
      <c r="G3" s="113">
        <v>300</v>
      </c>
      <c r="H3" s="87">
        <v>300</v>
      </c>
      <c r="I3" s="16"/>
      <c r="J3" s="43"/>
      <c r="K3" s="31" t="s">
        <v>316</v>
      </c>
      <c r="L3" s="15" t="s">
        <v>713</v>
      </c>
      <c r="O3" s="236"/>
      <c r="P3" s="236"/>
    </row>
    <row r="4" spans="1:26" ht="21" x14ac:dyDescent="0.25">
      <c r="A4" s="22" t="s">
        <v>135</v>
      </c>
      <c r="B4" s="22" t="s">
        <v>136</v>
      </c>
      <c r="C4" s="22" t="s">
        <v>51</v>
      </c>
      <c r="D4" s="98" t="s">
        <v>52</v>
      </c>
      <c r="E4" s="23">
        <v>42404</v>
      </c>
      <c r="F4" s="121">
        <v>300</v>
      </c>
      <c r="G4" s="114">
        <v>300</v>
      </c>
      <c r="H4" s="87">
        <v>300</v>
      </c>
      <c r="I4" s="16"/>
      <c r="J4" s="43"/>
      <c r="K4" t="s">
        <v>302</v>
      </c>
      <c r="L4" t="s">
        <v>826</v>
      </c>
    </row>
    <row r="5" spans="1:26" ht="21" x14ac:dyDescent="0.25">
      <c r="A5" s="22" t="s">
        <v>137</v>
      </c>
      <c r="B5" s="22" t="s">
        <v>138</v>
      </c>
      <c r="C5" s="22" t="s">
        <v>51</v>
      </c>
      <c r="D5" s="98" t="s">
        <v>52</v>
      </c>
      <c r="E5" s="23">
        <v>42404</v>
      </c>
      <c r="F5" s="121">
        <v>300</v>
      </c>
      <c r="G5" s="114">
        <v>300</v>
      </c>
      <c r="H5" s="87">
        <v>300</v>
      </c>
      <c r="I5" s="16"/>
      <c r="J5" s="43"/>
      <c r="K5" t="s">
        <v>315</v>
      </c>
      <c r="L5" t="s">
        <v>828</v>
      </c>
    </row>
    <row r="6" spans="1:26" ht="21.75" thickBot="1" x14ac:dyDescent="0.3">
      <c r="A6" s="22" t="s">
        <v>146</v>
      </c>
      <c r="B6" s="22" t="s">
        <v>147</v>
      </c>
      <c r="C6" s="22" t="s">
        <v>51</v>
      </c>
      <c r="D6" s="98" t="s">
        <v>52</v>
      </c>
      <c r="E6" s="23">
        <v>42411</v>
      </c>
      <c r="F6" s="121">
        <v>300</v>
      </c>
      <c r="G6" s="114">
        <v>300</v>
      </c>
      <c r="H6" s="87">
        <v>300</v>
      </c>
      <c r="I6" s="16"/>
      <c r="J6" s="43"/>
      <c r="K6" t="s">
        <v>435</v>
      </c>
      <c r="L6" t="s">
        <v>829</v>
      </c>
    </row>
    <row r="7" spans="1:26" s="15" customFormat="1" ht="21" x14ac:dyDescent="0.25">
      <c r="A7" s="22" t="s">
        <v>245</v>
      </c>
      <c r="B7" s="22" t="s">
        <v>246</v>
      </c>
      <c r="C7" s="22" t="s">
        <v>51</v>
      </c>
      <c r="D7" s="98" t="s">
        <v>52</v>
      </c>
      <c r="E7" s="23">
        <v>42443</v>
      </c>
      <c r="F7" s="121">
        <v>300</v>
      </c>
      <c r="G7" s="113">
        <v>300</v>
      </c>
      <c r="H7" s="87">
        <v>300</v>
      </c>
      <c r="I7" s="111"/>
      <c r="J7" s="112"/>
      <c r="K7" s="38" t="s">
        <v>572</v>
      </c>
      <c r="L7" s="38"/>
      <c r="M7" s="38"/>
      <c r="N7" s="38"/>
    </row>
    <row r="8" spans="1:26" s="15" customFormat="1" ht="21" x14ac:dyDescent="0.25">
      <c r="A8" s="9"/>
      <c r="B8" s="22" t="s">
        <v>223</v>
      </c>
      <c r="C8" s="22" t="s">
        <v>51</v>
      </c>
      <c r="D8" s="98" t="s">
        <v>52</v>
      </c>
      <c r="E8" s="23">
        <v>42429</v>
      </c>
      <c r="F8" s="121">
        <v>600</v>
      </c>
      <c r="G8" s="115">
        <v>600</v>
      </c>
      <c r="H8" s="88">
        <v>600</v>
      </c>
      <c r="I8" s="40"/>
      <c r="J8" s="44"/>
      <c r="K8" s="15" t="s">
        <v>573</v>
      </c>
      <c r="O8" s="236"/>
      <c r="P8" s="236"/>
    </row>
    <row r="9" spans="1:26" s="15" customFormat="1" ht="21" x14ac:dyDescent="0.25">
      <c r="A9" s="9"/>
      <c r="B9" s="11" t="s">
        <v>279</v>
      </c>
      <c r="C9" s="22" t="s">
        <v>51</v>
      </c>
      <c r="D9" s="98" t="s">
        <v>52</v>
      </c>
      <c r="E9" s="12">
        <v>42464</v>
      </c>
      <c r="F9" s="121">
        <v>300</v>
      </c>
      <c r="G9" s="116">
        <v>300</v>
      </c>
      <c r="H9" s="87">
        <v>300</v>
      </c>
      <c r="I9" s="40"/>
      <c r="J9" s="44"/>
      <c r="K9" s="11" t="s">
        <v>744</v>
      </c>
      <c r="O9" s="236"/>
      <c r="P9" s="236"/>
    </row>
    <row r="10" spans="1:26" s="11" customFormat="1" ht="21" x14ac:dyDescent="0.25">
      <c r="A10" s="9"/>
      <c r="B10" s="11" t="s">
        <v>301</v>
      </c>
      <c r="C10" s="11" t="s">
        <v>51</v>
      </c>
      <c r="D10" s="98" t="s">
        <v>52</v>
      </c>
      <c r="E10" s="12">
        <v>42464</v>
      </c>
      <c r="F10" s="154">
        <v>300</v>
      </c>
      <c r="G10" s="116">
        <v>300</v>
      </c>
      <c r="H10" s="88">
        <v>300</v>
      </c>
      <c r="I10" s="25"/>
      <c r="J10" s="155"/>
      <c r="K10" s="11" t="s">
        <v>771</v>
      </c>
      <c r="O10" s="235"/>
      <c r="P10" s="235"/>
    </row>
    <row r="11" spans="1:26" s="11" customFormat="1" ht="21" x14ac:dyDescent="0.35">
      <c r="A11" s="98" t="s">
        <v>319</v>
      </c>
      <c r="B11" s="98" t="s">
        <v>320</v>
      </c>
      <c r="C11" s="98" t="s">
        <v>51</v>
      </c>
      <c r="D11" s="98" t="s">
        <v>52</v>
      </c>
      <c r="E11" s="100">
        <v>42471</v>
      </c>
      <c r="F11" s="156">
        <v>300</v>
      </c>
      <c r="G11" s="117">
        <v>300</v>
      </c>
      <c r="H11" s="157">
        <v>300</v>
      </c>
      <c r="I11" s="25"/>
      <c r="J11" s="158"/>
      <c r="K11" s="11" t="s">
        <v>772</v>
      </c>
      <c r="O11" s="235"/>
      <c r="P11" s="235"/>
    </row>
    <row r="12" spans="1:26" s="11" customFormat="1" ht="21" x14ac:dyDescent="0.25">
      <c r="A12" s="11" t="s">
        <v>367</v>
      </c>
      <c r="B12" s="11" t="s">
        <v>368</v>
      </c>
      <c r="C12" s="11" t="s">
        <v>51</v>
      </c>
      <c r="D12" s="11" t="s">
        <v>52</v>
      </c>
      <c r="E12" s="12">
        <v>42485</v>
      </c>
      <c r="F12" s="154">
        <v>300</v>
      </c>
      <c r="G12" s="118">
        <v>300</v>
      </c>
      <c r="H12" s="159">
        <v>300</v>
      </c>
      <c r="I12" s="25"/>
      <c r="J12" s="155"/>
      <c r="K12" s="11" t="s">
        <v>827</v>
      </c>
      <c r="O12" s="235"/>
      <c r="P12" s="235"/>
    </row>
    <row r="13" spans="1:26" s="11" customFormat="1" ht="21" x14ac:dyDescent="0.25">
      <c r="A13" s="11" t="s">
        <v>399</v>
      </c>
      <c r="B13" s="11" t="s">
        <v>400</v>
      </c>
      <c r="C13" s="11" t="s">
        <v>51</v>
      </c>
      <c r="D13" s="11" t="s">
        <v>52</v>
      </c>
      <c r="E13" s="12">
        <v>42503</v>
      </c>
      <c r="F13" s="154">
        <v>300</v>
      </c>
      <c r="G13" s="118">
        <v>300</v>
      </c>
      <c r="H13" s="159">
        <v>300</v>
      </c>
      <c r="I13" s="25"/>
      <c r="J13" s="155"/>
      <c r="O13" s="235"/>
      <c r="P13" s="235"/>
    </row>
    <row r="14" spans="1:26" s="11" customFormat="1" ht="18.75" thickBot="1" x14ac:dyDescent="0.3">
      <c r="A14" s="9"/>
      <c r="B14" s="199" t="s">
        <v>463</v>
      </c>
      <c r="C14" s="199" t="s">
        <v>51</v>
      </c>
      <c r="D14" s="199" t="s">
        <v>52</v>
      </c>
      <c r="E14" s="200">
        <v>42529</v>
      </c>
      <c r="F14" s="201">
        <v>300</v>
      </c>
      <c r="G14" s="119">
        <v>300</v>
      </c>
      <c r="H14" s="159">
        <v>300</v>
      </c>
      <c r="I14" s="25"/>
      <c r="J14" s="155"/>
      <c r="O14" s="235"/>
      <c r="P14" s="235"/>
    </row>
    <row r="15" spans="1:26" s="11" customFormat="1" ht="18" x14ac:dyDescent="0.25">
      <c r="A15" s="199" t="s">
        <v>493</v>
      </c>
      <c r="B15" s="199" t="s">
        <v>494</v>
      </c>
      <c r="C15" s="199" t="s">
        <v>51</v>
      </c>
      <c r="D15" s="199" t="s">
        <v>52</v>
      </c>
      <c r="E15" s="200">
        <v>42527</v>
      </c>
      <c r="F15" s="201">
        <v>300</v>
      </c>
      <c r="G15" s="202">
        <v>300</v>
      </c>
      <c r="H15" s="159">
        <v>300</v>
      </c>
      <c r="I15" s="25"/>
      <c r="J15" s="155"/>
      <c r="O15" s="235"/>
      <c r="P15" s="235"/>
    </row>
    <row r="16" spans="1:26" s="11" customFormat="1" ht="18.75" x14ac:dyDescent="0.3">
      <c r="A16" s="11" t="s">
        <v>563</v>
      </c>
      <c r="B16" s="11" t="s">
        <v>564</v>
      </c>
      <c r="C16" s="11" t="s">
        <v>51</v>
      </c>
      <c r="D16" s="11" t="s">
        <v>52</v>
      </c>
      <c r="E16" s="12">
        <v>42565</v>
      </c>
      <c r="F16" s="154">
        <v>300</v>
      </c>
      <c r="G16" s="205">
        <v>300</v>
      </c>
      <c r="H16" s="206">
        <v>300</v>
      </c>
      <c r="I16" s="25"/>
      <c r="J16" s="158"/>
      <c r="O16" s="235"/>
      <c r="P16" s="235"/>
    </row>
    <row r="17" spans="1:26" s="11" customFormat="1" ht="18" x14ac:dyDescent="0.25">
      <c r="A17" s="9"/>
      <c r="B17" s="22" t="s">
        <v>629</v>
      </c>
      <c r="C17" s="22" t="s">
        <v>51</v>
      </c>
      <c r="D17" s="22" t="s">
        <v>52</v>
      </c>
      <c r="E17" s="23">
        <v>42594</v>
      </c>
      <c r="F17" s="220">
        <v>300</v>
      </c>
      <c r="G17" s="202">
        <v>300</v>
      </c>
      <c r="H17" s="159">
        <v>300</v>
      </c>
      <c r="I17" s="25"/>
      <c r="J17" s="155"/>
      <c r="K17" s="11" t="s">
        <v>707</v>
      </c>
      <c r="O17" s="235"/>
      <c r="P17" s="235"/>
    </row>
    <row r="18" spans="1:26" s="11" customFormat="1" ht="18" x14ac:dyDescent="0.25">
      <c r="A18" s="9"/>
      <c r="B18" s="22" t="s">
        <v>631</v>
      </c>
      <c r="C18" s="22" t="s">
        <v>51</v>
      </c>
      <c r="D18" s="22" t="s">
        <v>52</v>
      </c>
      <c r="E18" s="23">
        <v>42601</v>
      </c>
      <c r="F18" s="220">
        <v>300</v>
      </c>
      <c r="G18" s="202">
        <v>300</v>
      </c>
      <c r="H18" s="159">
        <v>300</v>
      </c>
      <c r="I18" s="221"/>
      <c r="J18" s="155"/>
      <c r="O18" s="235"/>
      <c r="P18" s="235"/>
    </row>
    <row r="19" spans="1:26" s="11" customFormat="1" ht="18.75" x14ac:dyDescent="0.25">
      <c r="A19" s="9"/>
      <c r="B19" s="11" t="s">
        <v>643</v>
      </c>
      <c r="C19" s="11" t="s">
        <v>51</v>
      </c>
      <c r="D19" s="11" t="s">
        <v>52</v>
      </c>
      <c r="E19" s="12">
        <v>42611</v>
      </c>
      <c r="F19" s="120">
        <v>300</v>
      </c>
      <c r="G19" s="222">
        <v>300</v>
      </c>
      <c r="H19" s="206">
        <v>300</v>
      </c>
      <c r="I19" s="25"/>
      <c r="J19" s="158"/>
      <c r="O19" s="235"/>
      <c r="P19" s="235"/>
    </row>
    <row r="20" spans="1:26" s="11" customFormat="1" ht="18" x14ac:dyDescent="0.25">
      <c r="A20" s="9"/>
      <c r="B20" s="11" t="s">
        <v>694</v>
      </c>
      <c r="C20" s="11" t="s">
        <v>51</v>
      </c>
      <c r="D20" s="11" t="s">
        <v>52</v>
      </c>
      <c r="E20" s="12">
        <v>42622</v>
      </c>
      <c r="F20" s="154">
        <v>300</v>
      </c>
      <c r="G20" s="202">
        <v>300</v>
      </c>
      <c r="H20" s="159">
        <v>300</v>
      </c>
      <c r="I20" s="25"/>
      <c r="J20" s="155"/>
      <c r="O20" s="235"/>
      <c r="P20" s="235"/>
    </row>
    <row r="21" spans="1:26" s="11" customFormat="1" ht="18" x14ac:dyDescent="0.25">
      <c r="A21" s="9"/>
      <c r="B21" s="11" t="s">
        <v>696</v>
      </c>
      <c r="C21" s="11" t="s">
        <v>51</v>
      </c>
      <c r="D21" s="11" t="s">
        <v>52</v>
      </c>
      <c r="E21" s="12">
        <v>42629</v>
      </c>
      <c r="F21" s="154">
        <v>300</v>
      </c>
      <c r="G21" s="202">
        <v>300</v>
      </c>
      <c r="H21" s="159">
        <v>300</v>
      </c>
      <c r="I21" s="25"/>
      <c r="J21" s="155"/>
      <c r="O21" s="235"/>
      <c r="P21" s="235"/>
    </row>
    <row r="22" spans="1:26" s="11" customFormat="1" ht="18" x14ac:dyDescent="0.25">
      <c r="A22" s="9"/>
      <c r="B22" s="11" t="s">
        <v>706</v>
      </c>
      <c r="C22" s="11" t="s">
        <v>51</v>
      </c>
      <c r="D22" s="11" t="s">
        <v>52</v>
      </c>
      <c r="E22" s="12">
        <v>42629</v>
      </c>
      <c r="F22" s="154">
        <v>300</v>
      </c>
      <c r="G22" s="202">
        <v>300</v>
      </c>
      <c r="H22" s="159">
        <v>300</v>
      </c>
      <c r="I22" s="25"/>
      <c r="J22" s="155"/>
      <c r="O22" s="235"/>
      <c r="P22" s="235"/>
    </row>
    <row r="23" spans="1:26" s="11" customFormat="1" ht="18" x14ac:dyDescent="0.25">
      <c r="A23" s="9"/>
      <c r="B23" s="11" t="s">
        <v>704</v>
      </c>
      <c r="C23" s="11" t="s">
        <v>51</v>
      </c>
      <c r="D23" s="11" t="s">
        <v>52</v>
      </c>
      <c r="E23" s="12">
        <v>42640</v>
      </c>
      <c r="F23" s="154">
        <v>300</v>
      </c>
      <c r="G23" s="202">
        <v>300</v>
      </c>
      <c r="H23" s="159">
        <v>300</v>
      </c>
      <c r="I23" s="25"/>
      <c r="J23" s="155"/>
      <c r="O23" s="235"/>
      <c r="P23" s="235"/>
    </row>
    <row r="24" spans="1:26" s="177" customFormat="1" ht="18.75" x14ac:dyDescent="0.25">
      <c r="A24" s="225"/>
      <c r="B24" s="177" t="s">
        <v>730</v>
      </c>
      <c r="C24" s="177" t="s">
        <v>51</v>
      </c>
      <c r="D24" s="177" t="s">
        <v>52</v>
      </c>
      <c r="E24" s="183">
        <v>42653</v>
      </c>
      <c r="F24" s="226">
        <v>300</v>
      </c>
      <c r="G24" s="227">
        <v>300</v>
      </c>
      <c r="H24" s="228">
        <v>300</v>
      </c>
      <c r="I24" s="229"/>
      <c r="J24" s="230"/>
      <c r="O24" s="245"/>
      <c r="P24" s="245"/>
    </row>
    <row r="25" spans="1:26" ht="18" x14ac:dyDescent="0.25">
      <c r="A25" s="35"/>
      <c r="B25" t="s">
        <v>780</v>
      </c>
      <c r="C25" t="s">
        <v>51</v>
      </c>
      <c r="D25" t="s">
        <v>52</v>
      </c>
      <c r="E25" s="21">
        <v>42681</v>
      </c>
      <c r="F25" s="84">
        <v>300</v>
      </c>
      <c r="G25" s="95">
        <v>300</v>
      </c>
      <c r="H25" s="96">
        <v>300</v>
      </c>
      <c r="I25" s="40"/>
      <c r="J25" s="44"/>
      <c r="K25" s="15"/>
      <c r="L25" s="15"/>
      <c r="M25" s="15"/>
      <c r="N25" s="15"/>
      <c r="O25" s="236"/>
      <c r="P25" s="236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8" x14ac:dyDescent="0.25">
      <c r="A26" s="35"/>
      <c r="B26" t="s">
        <v>807</v>
      </c>
      <c r="C26" t="s">
        <v>51</v>
      </c>
      <c r="D26" t="s">
        <v>52</v>
      </c>
      <c r="E26" s="21">
        <v>42699</v>
      </c>
      <c r="F26" s="84">
        <v>300</v>
      </c>
      <c r="G26" s="95">
        <v>300</v>
      </c>
      <c r="H26" s="96">
        <v>22</v>
      </c>
      <c r="I26" s="40"/>
      <c r="J26" s="44"/>
      <c r="K26" s="15"/>
      <c r="L26" s="15"/>
      <c r="M26" s="15"/>
      <c r="N26" s="15"/>
      <c r="O26" s="236"/>
      <c r="P26" s="236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8.75" x14ac:dyDescent="0.25">
      <c r="A27" s="15"/>
      <c r="B27" t="s">
        <v>809</v>
      </c>
      <c r="C27" t="s">
        <v>51</v>
      </c>
      <c r="D27" t="s">
        <v>52</v>
      </c>
      <c r="E27" s="21">
        <v>42709</v>
      </c>
      <c r="F27" s="84">
        <v>300</v>
      </c>
      <c r="G27" s="95">
        <v>12</v>
      </c>
      <c r="H27" s="97"/>
      <c r="I27" s="40"/>
      <c r="J27" s="45"/>
      <c r="K27" s="15"/>
      <c r="L27" s="15"/>
      <c r="M27" s="15"/>
      <c r="N27" s="15"/>
      <c r="O27" s="236"/>
      <c r="P27" s="236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8" x14ac:dyDescent="0.25">
      <c r="A28" s="35"/>
      <c r="B28" t="s">
        <v>861</v>
      </c>
      <c r="C28" t="s">
        <v>51</v>
      </c>
      <c r="D28" t="s">
        <v>52</v>
      </c>
      <c r="E28" s="21">
        <v>42713</v>
      </c>
      <c r="F28">
        <v>300</v>
      </c>
      <c r="G28" s="95"/>
      <c r="H28" s="96"/>
      <c r="I28" s="40"/>
      <c r="J28" s="44"/>
      <c r="K28" s="15"/>
      <c r="L28" s="15"/>
      <c r="M28" s="15"/>
      <c r="N28" s="15"/>
      <c r="O28" s="236"/>
      <c r="P28" s="236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8" x14ac:dyDescent="0.25">
      <c r="A29" s="35"/>
      <c r="B29" t="s">
        <v>863</v>
      </c>
      <c r="C29" t="s">
        <v>51</v>
      </c>
      <c r="D29" t="s">
        <v>52</v>
      </c>
      <c r="E29" s="21">
        <v>42719</v>
      </c>
      <c r="F29">
        <v>300</v>
      </c>
      <c r="G29" s="95"/>
      <c r="H29" s="96"/>
      <c r="I29" s="40"/>
      <c r="J29" s="44"/>
      <c r="K29" s="15"/>
      <c r="L29" s="15"/>
      <c r="M29" s="15"/>
      <c r="N29" s="15"/>
      <c r="O29" s="236"/>
      <c r="P29" s="236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8" x14ac:dyDescent="0.25">
      <c r="A30" s="35"/>
      <c r="B30" s="35"/>
      <c r="C30" s="35"/>
      <c r="D30" s="35"/>
      <c r="E30" s="36"/>
      <c r="F30" s="56"/>
      <c r="G30" s="74"/>
      <c r="H30" s="63"/>
      <c r="I30" s="40"/>
      <c r="J30" s="44"/>
      <c r="K30" s="15"/>
      <c r="L30" s="15"/>
      <c r="M30" s="15"/>
      <c r="N30" s="15"/>
      <c r="O30" s="236"/>
      <c r="P30" s="236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8" x14ac:dyDescent="0.25">
      <c r="A31" s="35"/>
      <c r="B31" s="35"/>
      <c r="C31" s="35"/>
      <c r="D31" s="35"/>
      <c r="E31" s="36"/>
      <c r="F31" s="56"/>
      <c r="G31" s="74"/>
      <c r="H31" s="63"/>
      <c r="I31" s="40"/>
      <c r="J31" s="44"/>
      <c r="K31" s="15"/>
      <c r="L31" s="15"/>
      <c r="M31" s="15"/>
      <c r="N31" s="15"/>
      <c r="O31" s="236"/>
      <c r="P31" s="236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8" x14ac:dyDescent="0.25">
      <c r="A32" s="35"/>
      <c r="B32" s="35"/>
      <c r="C32" s="35"/>
      <c r="D32" s="35"/>
      <c r="E32" s="36"/>
      <c r="F32" s="56"/>
      <c r="G32" s="74"/>
      <c r="H32" s="63"/>
      <c r="I32" s="40"/>
      <c r="J32" s="44"/>
      <c r="K32" s="15"/>
      <c r="L32" s="15"/>
      <c r="M32" s="15"/>
      <c r="N32" s="15"/>
      <c r="O32" s="236"/>
      <c r="P32" s="236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8" x14ac:dyDescent="0.25">
      <c r="A33" s="35"/>
      <c r="B33" s="35"/>
      <c r="C33" s="35"/>
      <c r="D33" s="35"/>
      <c r="E33" s="36"/>
      <c r="F33" s="56"/>
      <c r="G33" s="74"/>
      <c r="H33" s="63"/>
      <c r="I33" s="40"/>
      <c r="J33" s="44"/>
      <c r="K33" s="15"/>
      <c r="L33" s="15"/>
      <c r="M33" s="15"/>
      <c r="N33" s="15"/>
      <c r="O33" s="236"/>
      <c r="P33" s="236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8" x14ac:dyDescent="0.25">
      <c r="A34" s="35"/>
      <c r="B34" s="35"/>
      <c r="C34" s="35"/>
      <c r="D34" s="35"/>
      <c r="E34" s="36"/>
      <c r="F34" s="56"/>
      <c r="G34" s="74"/>
      <c r="H34" s="63"/>
      <c r="I34" s="40"/>
      <c r="J34" s="44"/>
      <c r="K34" s="15"/>
      <c r="L34" s="15"/>
      <c r="M34" s="15"/>
      <c r="N34" s="15"/>
      <c r="O34" s="236"/>
      <c r="P34" s="236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8.75" x14ac:dyDescent="0.3">
      <c r="A35" s="15"/>
      <c r="B35" s="15"/>
      <c r="C35" s="15"/>
      <c r="D35" s="15"/>
      <c r="E35" s="15"/>
      <c r="F35" s="57"/>
      <c r="G35" s="76"/>
      <c r="H35" s="64"/>
      <c r="I35" s="40"/>
      <c r="J35" s="45"/>
      <c r="K35" s="15"/>
      <c r="L35" s="15"/>
      <c r="M35" s="15"/>
      <c r="N35" s="15"/>
      <c r="O35" s="236"/>
      <c r="P35" s="236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8.75" x14ac:dyDescent="0.3">
      <c r="A36" s="15"/>
      <c r="B36" s="15"/>
      <c r="C36" s="15"/>
      <c r="D36" s="15"/>
      <c r="E36" s="15"/>
      <c r="F36" s="57"/>
      <c r="G36" s="76"/>
      <c r="H36" s="64"/>
      <c r="I36" s="40"/>
      <c r="J36" s="45"/>
      <c r="K36" s="15"/>
      <c r="L36" s="15"/>
      <c r="M36" s="15"/>
      <c r="N36" s="15"/>
      <c r="O36" s="236"/>
      <c r="P36" s="236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8" x14ac:dyDescent="0.25">
      <c r="A37" s="35"/>
      <c r="B37" s="35"/>
      <c r="C37" s="35"/>
      <c r="D37" s="35"/>
      <c r="E37" s="36"/>
      <c r="F37" s="56"/>
      <c r="G37" s="75"/>
      <c r="H37" s="62"/>
      <c r="I37" s="40"/>
      <c r="J37" s="44"/>
      <c r="K37" s="15"/>
      <c r="L37" s="15"/>
      <c r="M37" s="15"/>
      <c r="N37" s="15"/>
      <c r="O37" s="236"/>
      <c r="P37" s="236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8.75" x14ac:dyDescent="0.3">
      <c r="A38" s="35"/>
      <c r="B38" s="35"/>
      <c r="C38" s="35"/>
      <c r="D38" s="35"/>
      <c r="E38" s="36"/>
      <c r="F38" s="56"/>
      <c r="G38" s="75"/>
      <c r="H38" s="64"/>
      <c r="I38" s="40"/>
      <c r="J38" s="44"/>
      <c r="K38" s="15"/>
      <c r="L38" s="15"/>
      <c r="M38" s="15"/>
      <c r="N38" s="15"/>
      <c r="O38" s="236"/>
      <c r="P38" s="236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8.75" x14ac:dyDescent="0.3">
      <c r="A39" s="35"/>
      <c r="B39" s="35"/>
      <c r="C39" s="35"/>
      <c r="D39" s="35"/>
      <c r="E39" s="36"/>
      <c r="F39" s="56"/>
      <c r="G39" s="75"/>
      <c r="H39" s="64"/>
      <c r="I39" s="40"/>
      <c r="J39" s="44"/>
      <c r="K39" s="15"/>
      <c r="L39" s="15"/>
      <c r="M39" s="15"/>
      <c r="N39" s="15"/>
      <c r="O39" s="236"/>
      <c r="P39" s="236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5">
      <c r="A40" s="15"/>
      <c r="B40" s="15"/>
      <c r="C40" s="15"/>
      <c r="D40" s="15"/>
      <c r="E40" s="15"/>
      <c r="F40" s="57"/>
      <c r="G40" s="77"/>
      <c r="H40" s="59"/>
      <c r="I40" s="40"/>
      <c r="J40" s="45"/>
      <c r="K40" s="15"/>
      <c r="L40" s="15"/>
      <c r="M40" s="15"/>
      <c r="N40" s="15"/>
      <c r="O40" s="236"/>
      <c r="P40" s="236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5.75" x14ac:dyDescent="0.25">
      <c r="A41" s="35"/>
      <c r="B41" s="35"/>
      <c r="C41" s="35"/>
      <c r="D41" s="35"/>
      <c r="E41" s="36"/>
      <c r="F41" s="56"/>
      <c r="G41" s="78"/>
      <c r="H41" s="59"/>
      <c r="I41" s="40"/>
      <c r="J41" s="44"/>
      <c r="K41" s="15"/>
      <c r="L41" s="15"/>
      <c r="M41" s="15"/>
      <c r="N41" s="15"/>
      <c r="O41" s="236"/>
      <c r="P41" s="236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5.75" x14ac:dyDescent="0.25">
      <c r="A42" s="35"/>
      <c r="B42" s="35"/>
      <c r="C42" s="35"/>
      <c r="D42" s="35"/>
      <c r="E42" s="36"/>
      <c r="F42" s="56"/>
      <c r="G42" s="78"/>
      <c r="H42" s="59"/>
      <c r="I42" s="40"/>
      <c r="J42" s="44"/>
      <c r="K42" s="15"/>
      <c r="L42" s="15"/>
      <c r="M42" s="15"/>
      <c r="N42" s="15"/>
      <c r="O42" s="236"/>
      <c r="P42" s="236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5.75" x14ac:dyDescent="0.25">
      <c r="A43" s="35"/>
      <c r="B43" s="35"/>
      <c r="C43" s="35"/>
      <c r="D43" s="35"/>
      <c r="E43" s="36"/>
      <c r="F43" s="56"/>
      <c r="G43" s="78"/>
      <c r="H43" s="59"/>
      <c r="I43" s="40"/>
      <c r="J43" s="44"/>
      <c r="K43" s="15"/>
      <c r="L43" s="15"/>
      <c r="M43" s="15"/>
      <c r="N43" s="15"/>
      <c r="O43" s="236"/>
      <c r="P43" s="236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.75" x14ac:dyDescent="0.25">
      <c r="A44" s="35"/>
      <c r="B44" s="35"/>
      <c r="C44" s="35"/>
      <c r="D44" s="35"/>
      <c r="E44" s="36"/>
      <c r="F44" s="56"/>
      <c r="G44" s="78"/>
      <c r="H44" s="59"/>
      <c r="I44" s="40"/>
      <c r="J44" s="44"/>
      <c r="K44" s="15"/>
      <c r="L44" s="15"/>
      <c r="M44" s="15"/>
      <c r="N44" s="15"/>
      <c r="O44" s="236"/>
      <c r="P44" s="236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5">
      <c r="A45" s="15"/>
      <c r="B45" s="15"/>
      <c r="C45" s="15"/>
      <c r="D45" s="15"/>
      <c r="E45" s="15"/>
      <c r="F45" s="57"/>
      <c r="G45" s="77"/>
      <c r="H45" s="59"/>
      <c r="I45" s="40"/>
      <c r="J45" s="45"/>
      <c r="K45" s="15"/>
      <c r="L45" s="15"/>
      <c r="M45" s="15"/>
      <c r="N45" s="15"/>
      <c r="O45" s="236"/>
      <c r="P45" s="236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5.75" x14ac:dyDescent="0.25">
      <c r="A46" s="35"/>
      <c r="B46" s="35"/>
      <c r="C46" s="35"/>
      <c r="D46" s="35"/>
      <c r="E46" s="36"/>
      <c r="F46" s="56"/>
      <c r="G46" s="77"/>
      <c r="H46" s="59"/>
      <c r="I46" s="40"/>
      <c r="J46" s="45"/>
      <c r="K46" s="15"/>
      <c r="L46" s="15"/>
      <c r="M46" s="15"/>
      <c r="N46" s="15"/>
      <c r="O46" s="236"/>
      <c r="P46" s="236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5.75" x14ac:dyDescent="0.25">
      <c r="A47" s="35"/>
      <c r="B47" s="35"/>
      <c r="C47" s="35"/>
      <c r="D47" s="35"/>
      <c r="E47" s="36"/>
      <c r="F47" s="56"/>
      <c r="G47" s="78"/>
      <c r="H47" s="55"/>
      <c r="I47" s="40"/>
      <c r="J47" s="44"/>
      <c r="K47" s="15"/>
      <c r="L47" s="15"/>
      <c r="M47" s="15"/>
      <c r="N47" s="15"/>
      <c r="O47" s="236"/>
      <c r="P47" s="236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5.75" x14ac:dyDescent="0.25">
      <c r="A48" s="35"/>
      <c r="B48" s="35"/>
      <c r="C48" s="35"/>
      <c r="D48" s="35"/>
      <c r="E48" s="36"/>
      <c r="F48" s="56"/>
      <c r="G48" s="78"/>
      <c r="H48" s="55"/>
      <c r="I48" s="40"/>
      <c r="J48" s="44"/>
      <c r="K48" s="15"/>
      <c r="L48" s="15"/>
      <c r="M48" s="15"/>
      <c r="N48" s="15"/>
      <c r="O48" s="236"/>
      <c r="P48" s="236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5.75" x14ac:dyDescent="0.25">
      <c r="A49" s="35"/>
      <c r="B49" s="35"/>
      <c r="C49" s="35"/>
      <c r="D49" s="35"/>
      <c r="E49" s="36"/>
      <c r="F49" s="56"/>
      <c r="G49" s="77"/>
      <c r="H49" s="59"/>
      <c r="I49" s="40"/>
      <c r="J49" s="44"/>
      <c r="K49" s="15"/>
      <c r="L49" s="15"/>
      <c r="M49" s="15"/>
      <c r="N49" s="15"/>
      <c r="O49" s="236"/>
      <c r="P49" s="236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5.75" x14ac:dyDescent="0.25">
      <c r="A50" s="35"/>
      <c r="B50" s="35"/>
      <c r="C50" s="35"/>
      <c r="D50" s="35"/>
      <c r="E50" s="36"/>
      <c r="F50" s="56"/>
      <c r="G50" s="77"/>
      <c r="H50" s="59"/>
      <c r="I50" s="40"/>
      <c r="J50" s="44"/>
      <c r="K50" s="15"/>
      <c r="L50" s="15"/>
      <c r="M50" s="15"/>
      <c r="N50" s="15"/>
      <c r="O50" s="236"/>
      <c r="P50" s="236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x14ac:dyDescent="0.25">
      <c r="A51" s="15"/>
      <c r="B51" s="15"/>
      <c r="C51" s="15"/>
      <c r="D51" s="15"/>
      <c r="E51" s="15"/>
      <c r="F51" s="57"/>
      <c r="G51" s="77"/>
      <c r="H51" s="59"/>
      <c r="I51" s="40"/>
      <c r="J51" s="45"/>
      <c r="K51" s="15"/>
      <c r="L51" s="15"/>
      <c r="M51" s="15"/>
      <c r="N51" s="15"/>
      <c r="O51" s="236"/>
      <c r="P51" s="236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5.75" x14ac:dyDescent="0.25">
      <c r="A52" s="35"/>
      <c r="B52" s="35"/>
      <c r="C52" s="35"/>
      <c r="D52" s="35"/>
      <c r="E52" s="36"/>
      <c r="F52" s="56"/>
      <c r="G52" s="77"/>
      <c r="H52" s="59"/>
      <c r="I52" s="40"/>
      <c r="J52" s="44"/>
      <c r="K52" s="15"/>
      <c r="L52" s="15"/>
      <c r="M52" s="15"/>
      <c r="N52" s="15"/>
      <c r="O52" s="236"/>
      <c r="P52" s="236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5.75" x14ac:dyDescent="0.25">
      <c r="A53" s="35"/>
      <c r="B53" s="35"/>
      <c r="C53" s="35"/>
      <c r="D53" s="35"/>
      <c r="E53" s="36"/>
      <c r="F53" s="56"/>
      <c r="G53" s="77"/>
      <c r="H53" s="59"/>
      <c r="I53" s="40"/>
      <c r="J53" s="44"/>
      <c r="K53" s="15"/>
      <c r="L53" s="15"/>
      <c r="M53" s="15"/>
      <c r="N53" s="15"/>
      <c r="O53" s="236"/>
      <c r="P53" s="236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5.75" x14ac:dyDescent="0.25">
      <c r="A54" s="35"/>
      <c r="B54" s="35"/>
      <c r="C54" s="35"/>
      <c r="D54" s="35"/>
      <c r="E54" s="35"/>
      <c r="F54" s="56"/>
      <c r="G54" s="77"/>
      <c r="H54" s="59"/>
      <c r="I54" s="40"/>
      <c r="J54" s="45"/>
      <c r="K54" s="15"/>
      <c r="L54" s="15"/>
      <c r="M54" s="15"/>
      <c r="N54" s="15"/>
      <c r="O54" s="236"/>
      <c r="P54" s="236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5.75" x14ac:dyDescent="0.25">
      <c r="A55" s="35"/>
      <c r="B55" s="35"/>
      <c r="C55" s="35"/>
      <c r="D55" s="35"/>
      <c r="E55" s="36"/>
      <c r="F55" s="56"/>
      <c r="G55" s="77"/>
      <c r="H55" s="59"/>
      <c r="I55" s="40"/>
      <c r="J55" s="44"/>
      <c r="K55" s="15"/>
      <c r="L55" s="15"/>
      <c r="M55" s="15"/>
      <c r="N55" s="15"/>
      <c r="O55" s="236"/>
      <c r="P55" s="236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5.75" x14ac:dyDescent="0.25">
      <c r="A56" s="35"/>
      <c r="B56" s="35"/>
      <c r="C56" s="35"/>
      <c r="D56" s="35"/>
      <c r="E56" s="36"/>
      <c r="F56" s="56"/>
      <c r="G56" s="77"/>
      <c r="H56" s="59"/>
      <c r="I56" s="40"/>
      <c r="J56" s="44"/>
      <c r="K56" s="15"/>
      <c r="L56" s="15"/>
      <c r="M56" s="15"/>
      <c r="N56" s="15"/>
      <c r="O56" s="236"/>
      <c r="P56" s="236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5.75" x14ac:dyDescent="0.25">
      <c r="A57" s="35"/>
      <c r="B57" s="35"/>
      <c r="C57" s="35"/>
      <c r="D57" s="35"/>
      <c r="E57" s="36"/>
      <c r="F57" s="56"/>
      <c r="G57" s="77"/>
      <c r="H57" s="59"/>
      <c r="I57" s="40"/>
      <c r="J57" s="44"/>
      <c r="K57" s="15"/>
      <c r="L57" s="15"/>
      <c r="M57" s="15"/>
      <c r="N57" s="15"/>
      <c r="O57" s="236"/>
      <c r="P57" s="236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5.75" x14ac:dyDescent="0.25">
      <c r="A58" s="35"/>
      <c r="B58" s="35"/>
      <c r="C58" s="35"/>
      <c r="D58" s="35"/>
      <c r="E58" s="36"/>
      <c r="F58" s="56"/>
      <c r="G58" s="77"/>
      <c r="H58" s="59"/>
      <c r="I58" s="40"/>
      <c r="J58" s="44"/>
      <c r="K58" s="15"/>
      <c r="L58" s="15"/>
      <c r="M58" s="15"/>
      <c r="N58" s="15"/>
      <c r="O58" s="236"/>
      <c r="P58" s="236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5.75" x14ac:dyDescent="0.25">
      <c r="A59" s="35"/>
      <c r="B59" s="35"/>
      <c r="C59" s="35"/>
      <c r="D59" s="35"/>
      <c r="E59" s="36"/>
      <c r="F59" s="56"/>
      <c r="G59" s="77"/>
      <c r="H59" s="59"/>
      <c r="I59" s="40"/>
      <c r="J59" s="44"/>
      <c r="K59" s="15"/>
      <c r="L59" s="15"/>
      <c r="M59" s="15"/>
      <c r="N59" s="15"/>
      <c r="O59" s="236"/>
      <c r="P59" s="236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x14ac:dyDescent="0.25">
      <c r="A60" s="15"/>
      <c r="B60" s="15"/>
      <c r="C60" s="15"/>
      <c r="D60" s="15"/>
      <c r="E60" s="15"/>
      <c r="F60" s="57"/>
      <c r="G60" s="77"/>
      <c r="H60" s="59"/>
      <c r="I60" s="40"/>
      <c r="J60" s="45"/>
      <c r="K60" s="15"/>
      <c r="L60" s="15"/>
      <c r="M60" s="15"/>
      <c r="N60" s="15"/>
      <c r="O60" s="236"/>
      <c r="P60" s="236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5.75" x14ac:dyDescent="0.25">
      <c r="A61" s="35"/>
      <c r="B61" s="35"/>
      <c r="C61" s="35"/>
      <c r="D61" s="35"/>
      <c r="E61" s="36"/>
      <c r="F61" s="56"/>
      <c r="G61" s="78"/>
      <c r="H61" s="59"/>
      <c r="I61" s="40"/>
      <c r="J61" s="44"/>
      <c r="K61" s="15"/>
      <c r="L61" s="15"/>
      <c r="M61" s="15"/>
      <c r="N61" s="15"/>
      <c r="O61" s="236"/>
      <c r="P61" s="236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x14ac:dyDescent="0.25">
      <c r="A62" s="15"/>
      <c r="B62" s="15"/>
      <c r="C62" s="15"/>
      <c r="D62" s="15"/>
      <c r="E62" s="15"/>
      <c r="F62" s="57"/>
      <c r="G62" s="77"/>
      <c r="H62" s="59"/>
      <c r="I62" s="40"/>
      <c r="J62" s="45"/>
      <c r="K62" s="15"/>
      <c r="L62" s="15"/>
      <c r="M62" s="15"/>
      <c r="N62" s="15"/>
      <c r="O62" s="236"/>
      <c r="P62" s="236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5.75" x14ac:dyDescent="0.25">
      <c r="A63" s="38"/>
      <c r="B63" s="38"/>
      <c r="C63" s="38"/>
      <c r="D63" s="38"/>
      <c r="E63" s="39"/>
      <c r="F63" s="58"/>
      <c r="G63" s="79"/>
      <c r="H63" s="59"/>
      <c r="I63" s="40"/>
      <c r="J63" s="44"/>
      <c r="K63" s="15"/>
      <c r="L63" s="15"/>
      <c r="M63" s="15"/>
      <c r="N63" s="15"/>
      <c r="O63" s="236"/>
      <c r="P63" s="236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5.75" x14ac:dyDescent="0.25">
      <c r="A64" s="38"/>
      <c r="B64" s="38"/>
      <c r="C64" s="38"/>
      <c r="D64" s="38"/>
      <c r="E64" s="39"/>
      <c r="F64" s="85"/>
      <c r="G64" s="79"/>
      <c r="H64" s="59"/>
      <c r="I64" s="40"/>
      <c r="J64" s="44"/>
      <c r="K64" s="15"/>
      <c r="L64" s="15"/>
      <c r="M64" s="15"/>
      <c r="N64" s="15"/>
      <c r="O64" s="236"/>
      <c r="P64" s="236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5.75" x14ac:dyDescent="0.25">
      <c r="A65" s="38"/>
      <c r="B65" s="38"/>
      <c r="C65" s="38"/>
      <c r="D65" s="38"/>
      <c r="E65" s="38"/>
      <c r="F65" s="85"/>
      <c r="G65" s="77"/>
      <c r="H65" s="59"/>
      <c r="I65" s="40"/>
      <c r="J65" s="45"/>
      <c r="K65" s="15"/>
      <c r="L65" s="15"/>
      <c r="M65" s="15"/>
      <c r="N65" s="15"/>
      <c r="O65" s="236"/>
      <c r="P65" s="236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5.75" x14ac:dyDescent="0.25">
      <c r="A66" s="38"/>
      <c r="B66" s="38"/>
      <c r="C66" s="38"/>
      <c r="D66" s="38"/>
      <c r="E66" s="39"/>
      <c r="F66" s="85"/>
      <c r="G66" s="77"/>
      <c r="H66" s="59"/>
      <c r="I66" s="40"/>
      <c r="J66" s="44"/>
      <c r="K66" s="15"/>
      <c r="L66" s="15"/>
      <c r="M66" s="15"/>
      <c r="N66" s="15"/>
      <c r="O66" s="236"/>
      <c r="P66" s="236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5.75" x14ac:dyDescent="0.25">
      <c r="A67" s="38"/>
      <c r="B67" s="38"/>
      <c r="C67" s="38"/>
      <c r="D67" s="38"/>
      <c r="E67" s="39"/>
      <c r="F67" s="85"/>
      <c r="G67" s="77"/>
      <c r="H67" s="59"/>
      <c r="I67" s="40"/>
      <c r="J67" s="45"/>
      <c r="K67" s="15"/>
      <c r="L67" s="15"/>
      <c r="M67" s="15"/>
      <c r="N67" s="15"/>
      <c r="O67" s="236"/>
      <c r="P67" s="236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5.75" x14ac:dyDescent="0.25">
      <c r="A68" s="38"/>
      <c r="B68" s="38"/>
      <c r="C68" s="38"/>
      <c r="D68" s="38"/>
      <c r="E68" s="39"/>
      <c r="F68" s="85"/>
      <c r="G68" s="77"/>
      <c r="H68" s="59"/>
      <c r="I68" s="40"/>
      <c r="J68" s="45"/>
      <c r="K68" s="15"/>
      <c r="L68" s="15"/>
      <c r="M68" s="15"/>
      <c r="N68" s="15"/>
      <c r="O68" s="236"/>
      <c r="P68" s="236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5.75" x14ac:dyDescent="0.25">
      <c r="A69" s="38"/>
      <c r="B69" s="38"/>
      <c r="C69" s="38"/>
      <c r="D69" s="38"/>
      <c r="E69" s="39"/>
      <c r="F69" s="85"/>
      <c r="G69" s="77"/>
      <c r="H69" s="59"/>
      <c r="I69" s="40"/>
      <c r="J69" s="45"/>
      <c r="K69" s="15"/>
      <c r="L69" s="15"/>
      <c r="M69" s="15"/>
      <c r="N69" s="15"/>
      <c r="O69" s="236"/>
      <c r="P69" s="236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5.75" x14ac:dyDescent="0.25">
      <c r="A70" s="38"/>
      <c r="B70" s="38"/>
      <c r="C70" s="38"/>
      <c r="D70" s="38"/>
      <c r="E70" s="39"/>
      <c r="F70" s="85"/>
      <c r="G70" s="77"/>
      <c r="H70" s="59"/>
      <c r="I70" s="40"/>
      <c r="J70" s="45"/>
      <c r="K70" s="15"/>
      <c r="L70" s="15"/>
      <c r="M70" s="15"/>
      <c r="N70" s="15"/>
      <c r="O70" s="236"/>
      <c r="P70" s="236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5.75" x14ac:dyDescent="0.25">
      <c r="A71" s="38"/>
      <c r="B71" s="38"/>
      <c r="C71" s="38"/>
      <c r="D71" s="38"/>
      <c r="E71" s="39"/>
      <c r="F71" s="85"/>
      <c r="G71" s="77"/>
      <c r="H71" s="59"/>
      <c r="I71" s="40"/>
      <c r="J71" s="45"/>
      <c r="K71" s="15"/>
      <c r="L71" s="15"/>
      <c r="M71" s="15"/>
      <c r="N71" s="15"/>
      <c r="O71" s="236"/>
      <c r="P71" s="236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5.75" x14ac:dyDescent="0.25">
      <c r="A72" s="38"/>
      <c r="B72" s="38"/>
      <c r="C72" s="38"/>
      <c r="D72" s="38"/>
      <c r="E72" s="39"/>
      <c r="F72" s="85"/>
      <c r="G72" s="77"/>
      <c r="H72" s="59"/>
      <c r="I72" s="40"/>
      <c r="J72" s="45"/>
      <c r="K72" s="15"/>
      <c r="L72" s="15"/>
      <c r="M72" s="15"/>
      <c r="N72" s="15"/>
      <c r="O72" s="236"/>
      <c r="P72" s="236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5.75" x14ac:dyDescent="0.25">
      <c r="A73" s="38"/>
      <c r="B73" s="38"/>
      <c r="C73" s="38"/>
      <c r="D73" s="38"/>
      <c r="E73" s="39"/>
      <c r="F73" s="85"/>
      <c r="G73" s="77"/>
      <c r="H73" s="59"/>
      <c r="I73" s="40"/>
      <c r="J73" s="45"/>
      <c r="K73" s="15"/>
      <c r="L73" s="15"/>
      <c r="M73" s="15"/>
      <c r="N73" s="15"/>
      <c r="O73" s="236"/>
      <c r="P73" s="236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5.75" x14ac:dyDescent="0.25">
      <c r="A74" s="38"/>
      <c r="B74" s="38"/>
      <c r="C74" s="38"/>
      <c r="D74" s="38"/>
      <c r="E74" s="39"/>
      <c r="F74" s="85"/>
      <c r="G74" s="77"/>
      <c r="H74" s="59"/>
      <c r="I74" s="40"/>
      <c r="J74" s="45"/>
      <c r="K74" s="15"/>
      <c r="L74" s="15"/>
      <c r="M74" s="15"/>
      <c r="N74" s="15"/>
      <c r="O74" s="236"/>
      <c r="P74" s="236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5.75" x14ac:dyDescent="0.25">
      <c r="A75" s="38"/>
      <c r="B75" s="38"/>
      <c r="C75" s="38"/>
      <c r="D75" s="38"/>
      <c r="E75" s="39"/>
      <c r="F75" s="85"/>
      <c r="G75" s="77"/>
      <c r="H75" s="59"/>
      <c r="I75" s="40"/>
      <c r="J75" s="45"/>
      <c r="K75" s="15"/>
      <c r="L75" s="15"/>
      <c r="M75" s="15"/>
      <c r="N75" s="15"/>
      <c r="O75" s="236"/>
      <c r="P75" s="236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5.75" x14ac:dyDescent="0.25">
      <c r="A76" s="38"/>
      <c r="B76" s="38"/>
      <c r="C76" s="38"/>
      <c r="D76" s="38"/>
      <c r="E76" s="39"/>
      <c r="F76" s="85"/>
      <c r="G76" s="77"/>
      <c r="H76" s="59"/>
      <c r="I76" s="40"/>
      <c r="J76" s="45"/>
      <c r="K76" s="15"/>
      <c r="L76" s="15"/>
      <c r="M76" s="15"/>
      <c r="N76" s="15"/>
      <c r="O76" s="236"/>
      <c r="P76" s="236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5.75" x14ac:dyDescent="0.25">
      <c r="A77" s="38"/>
      <c r="B77" s="38"/>
      <c r="C77" s="38"/>
      <c r="D77" s="38"/>
      <c r="E77" s="39"/>
      <c r="F77" s="85"/>
      <c r="G77" s="77"/>
      <c r="H77" s="59"/>
      <c r="I77" s="40"/>
      <c r="J77" s="45"/>
      <c r="K77" s="15"/>
      <c r="L77" s="15"/>
      <c r="M77" s="15"/>
      <c r="N77" s="15"/>
      <c r="O77" s="236"/>
      <c r="P77" s="236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5.75" x14ac:dyDescent="0.25">
      <c r="A78" s="38"/>
      <c r="B78" s="38"/>
      <c r="C78" s="38"/>
      <c r="D78" s="38"/>
      <c r="E78" s="39"/>
      <c r="F78" s="85"/>
      <c r="G78" s="77"/>
      <c r="H78" s="59"/>
      <c r="I78" s="40"/>
      <c r="J78" s="45"/>
      <c r="K78" s="15"/>
      <c r="L78" s="15"/>
      <c r="M78" s="15"/>
      <c r="N78" s="15"/>
      <c r="O78" s="236"/>
      <c r="P78" s="236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5.75" x14ac:dyDescent="0.25">
      <c r="A79" s="38"/>
      <c r="B79" s="38"/>
      <c r="C79" s="38"/>
      <c r="D79" s="38"/>
      <c r="E79" s="39"/>
      <c r="F79" s="85"/>
      <c r="G79" s="77"/>
      <c r="H79" s="59"/>
      <c r="I79" s="40"/>
      <c r="J79" s="45"/>
      <c r="K79" s="15"/>
      <c r="L79" s="15"/>
      <c r="M79" s="15"/>
      <c r="N79" s="15"/>
      <c r="O79" s="236"/>
      <c r="P79" s="236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x14ac:dyDescent="0.25">
      <c r="A80" s="15"/>
      <c r="B80" s="15"/>
      <c r="C80" s="15"/>
      <c r="D80" s="15"/>
      <c r="E80" s="15"/>
      <c r="F80" s="86"/>
      <c r="G80" s="77"/>
      <c r="H80" s="59"/>
      <c r="I80" s="40"/>
      <c r="J80" s="45"/>
      <c r="K80" s="15"/>
      <c r="L80" s="15"/>
      <c r="M80" s="15"/>
      <c r="N80" s="15"/>
      <c r="O80" s="236"/>
      <c r="P80" s="236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x14ac:dyDescent="0.25">
      <c r="A81" s="15"/>
      <c r="B81" s="15"/>
      <c r="C81" s="15"/>
      <c r="D81" s="15"/>
      <c r="E81" s="15"/>
      <c r="F81" s="86"/>
      <c r="G81" s="77"/>
      <c r="H81" s="59"/>
      <c r="I81" s="40"/>
      <c r="J81" s="45"/>
      <c r="K81" s="15"/>
      <c r="L81" s="15"/>
      <c r="M81" s="15"/>
      <c r="N81" s="15"/>
      <c r="O81" s="236"/>
      <c r="P81" s="236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x14ac:dyDescent="0.25">
      <c r="A82" s="15"/>
      <c r="B82" s="15"/>
      <c r="C82" s="15"/>
      <c r="D82" s="15"/>
      <c r="E82" s="15"/>
      <c r="F82" s="86"/>
      <c r="G82" s="77"/>
      <c r="H82" s="59"/>
      <c r="I82" s="40"/>
      <c r="J82" s="45"/>
      <c r="K82" s="15"/>
      <c r="L82" s="15"/>
      <c r="M82" s="15"/>
      <c r="N82" s="15"/>
      <c r="O82" s="236"/>
      <c r="P82" s="236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x14ac:dyDescent="0.25">
      <c r="A83" s="15"/>
      <c r="B83" s="15"/>
      <c r="C83" s="15"/>
      <c r="D83" s="15"/>
      <c r="E83" s="15"/>
      <c r="F83" s="86"/>
      <c r="G83" s="77"/>
      <c r="H83" s="59"/>
      <c r="I83" s="40"/>
      <c r="J83" s="45"/>
      <c r="K83" s="15"/>
      <c r="L83" s="15"/>
      <c r="M83" s="15"/>
      <c r="N83" s="15"/>
      <c r="O83" s="236"/>
      <c r="P83" s="236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x14ac:dyDescent="0.25">
      <c r="A84" s="15"/>
      <c r="B84" s="15"/>
      <c r="C84" s="15"/>
      <c r="D84" s="15"/>
      <c r="E84" s="15"/>
      <c r="F84" s="86"/>
      <c r="G84" s="77"/>
      <c r="H84" s="59"/>
      <c r="I84" s="40"/>
      <c r="J84" s="45"/>
      <c r="K84" s="15"/>
      <c r="L84" s="15"/>
      <c r="M84" s="15"/>
      <c r="N84" s="15"/>
      <c r="O84" s="236"/>
      <c r="P84" s="236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x14ac:dyDescent="0.25">
      <c r="A85" s="15"/>
      <c r="B85" s="15"/>
      <c r="C85" s="15"/>
      <c r="D85" s="15"/>
      <c r="E85" s="15"/>
      <c r="F85" s="86"/>
      <c r="G85" s="77"/>
      <c r="H85" s="59"/>
      <c r="I85" s="40"/>
      <c r="J85" s="45"/>
      <c r="K85" s="15"/>
      <c r="L85" s="15"/>
      <c r="M85" s="15"/>
      <c r="N85" s="15"/>
      <c r="O85" s="236"/>
      <c r="P85" s="236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x14ac:dyDescent="0.25">
      <c r="A86" s="15"/>
      <c r="B86" s="15"/>
      <c r="C86" s="15"/>
      <c r="D86" s="15"/>
      <c r="E86" s="15"/>
      <c r="F86" s="86"/>
      <c r="G86" s="77"/>
      <c r="H86" s="59"/>
      <c r="I86" s="40"/>
      <c r="J86" s="45"/>
      <c r="K86" s="15"/>
      <c r="L86" s="15"/>
      <c r="M86" s="15"/>
      <c r="N86" s="15"/>
      <c r="O86" s="236"/>
      <c r="P86" s="236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5.75" thickBot="1" x14ac:dyDescent="0.3">
      <c r="A87" s="15"/>
      <c r="B87" s="15"/>
      <c r="C87" s="15"/>
      <c r="D87" s="15"/>
      <c r="E87" s="15"/>
      <c r="F87" s="86"/>
      <c r="G87" s="80"/>
      <c r="H87" s="65"/>
      <c r="I87" s="40"/>
      <c r="J87" s="45"/>
      <c r="K87" s="15"/>
      <c r="L87" s="15"/>
      <c r="M87" s="15"/>
      <c r="N87" s="15"/>
      <c r="O87" s="236"/>
      <c r="P87" s="236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x14ac:dyDescent="0.25">
      <c r="A88" s="15"/>
      <c r="B88" s="15"/>
      <c r="C88" s="15"/>
      <c r="D88" s="15"/>
      <c r="E88" s="15"/>
      <c r="F88" s="86"/>
      <c r="G88" s="81"/>
      <c r="H88" s="59"/>
      <c r="I88" s="40"/>
      <c r="J88" s="45"/>
      <c r="K88" s="15"/>
      <c r="L88" s="15"/>
      <c r="M88" s="15"/>
      <c r="N88" s="15"/>
      <c r="O88" s="236"/>
      <c r="P88" s="236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x14ac:dyDescent="0.25">
      <c r="A89" s="15"/>
      <c r="B89" s="15"/>
      <c r="C89" s="15"/>
      <c r="D89" s="15"/>
      <c r="E89" s="15"/>
      <c r="F89" s="86"/>
      <c r="G89" s="81"/>
      <c r="H89" s="59"/>
      <c r="I89" s="40"/>
      <c r="J89" s="45"/>
      <c r="K89" s="15"/>
      <c r="L89" s="15"/>
      <c r="M89" s="15"/>
      <c r="N89" s="15"/>
      <c r="O89" s="236"/>
      <c r="P89" s="236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x14ac:dyDescent="0.25">
      <c r="A90" s="15"/>
      <c r="B90" s="15"/>
      <c r="C90" s="15"/>
      <c r="D90" s="15"/>
      <c r="E90" s="15"/>
      <c r="F90" s="86"/>
      <c r="G90" s="81"/>
      <c r="H90" s="59"/>
      <c r="I90" s="40"/>
      <c r="J90" s="45"/>
      <c r="K90" s="15"/>
      <c r="L90" s="15"/>
      <c r="M90" s="15"/>
      <c r="N90" s="15"/>
      <c r="O90" s="236"/>
      <c r="P90" s="236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x14ac:dyDescent="0.25">
      <c r="A91" s="15"/>
      <c r="B91" s="15"/>
      <c r="C91" s="15"/>
      <c r="D91" s="15"/>
      <c r="E91" s="15"/>
      <c r="F91" s="86"/>
      <c r="G91" s="81"/>
      <c r="H91" s="59"/>
      <c r="I91" s="40"/>
      <c r="J91" s="45"/>
      <c r="K91" s="15"/>
      <c r="L91" s="15"/>
      <c r="M91" s="15"/>
      <c r="N91" s="15"/>
      <c r="O91" s="236"/>
      <c r="P91" s="236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x14ac:dyDescent="0.25">
      <c r="A92" s="15"/>
      <c r="B92" s="15"/>
      <c r="C92" s="15"/>
      <c r="D92" s="15"/>
      <c r="E92" s="15"/>
      <c r="F92" s="86"/>
      <c r="G92" s="81"/>
      <c r="H92" s="59"/>
      <c r="I92" s="40"/>
      <c r="J92" s="45"/>
      <c r="K92" s="15"/>
      <c r="L92" s="15"/>
      <c r="M92" s="15"/>
      <c r="N92" s="15"/>
      <c r="O92" s="236"/>
      <c r="P92" s="236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x14ac:dyDescent="0.25">
      <c r="A93" s="15"/>
      <c r="B93" s="15"/>
      <c r="C93" s="15"/>
      <c r="D93" s="15"/>
      <c r="E93" s="15"/>
      <c r="F93" s="86"/>
      <c r="G93" s="81"/>
      <c r="H93" s="59"/>
      <c r="I93" s="40"/>
      <c r="J93" s="45"/>
      <c r="K93" s="15"/>
      <c r="L93" s="15"/>
      <c r="M93" s="15"/>
      <c r="N93" s="15"/>
      <c r="O93" s="236"/>
      <c r="P93" s="236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x14ac:dyDescent="0.25">
      <c r="A94" s="15"/>
      <c r="B94" s="15"/>
      <c r="C94" s="15"/>
      <c r="D94" s="15"/>
      <c r="E94" s="15"/>
      <c r="F94" s="86"/>
      <c r="G94" s="81"/>
      <c r="H94" s="59"/>
      <c r="I94" s="40"/>
      <c r="J94" s="45"/>
      <c r="K94" s="15"/>
      <c r="L94" s="15"/>
      <c r="M94" s="15"/>
      <c r="N94" s="15"/>
      <c r="O94" s="236"/>
      <c r="P94" s="236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x14ac:dyDescent="0.25">
      <c r="A95" s="15"/>
      <c r="B95" s="15"/>
      <c r="C95" s="15"/>
      <c r="D95" s="15"/>
      <c r="E95" s="15"/>
      <c r="F95" s="86"/>
      <c r="G95" s="81"/>
      <c r="H95" s="59"/>
      <c r="I95" s="40"/>
      <c r="J95" s="45"/>
      <c r="K95" s="15"/>
      <c r="L95" s="15"/>
      <c r="M95" s="15"/>
      <c r="N95" s="15"/>
      <c r="O95" s="236"/>
      <c r="P95" s="236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x14ac:dyDescent="0.25">
      <c r="A96" s="15"/>
      <c r="B96" s="15"/>
      <c r="C96" s="15"/>
      <c r="D96" s="15"/>
      <c r="E96" s="15"/>
      <c r="F96" s="86"/>
      <c r="G96" s="81"/>
      <c r="H96" s="59"/>
      <c r="I96" s="40"/>
      <c r="J96" s="45"/>
      <c r="K96" s="15"/>
      <c r="L96" s="15"/>
      <c r="M96" s="15"/>
      <c r="N96" s="15"/>
      <c r="O96" s="236"/>
      <c r="P96" s="236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x14ac:dyDescent="0.25">
      <c r="A97" s="15"/>
      <c r="B97" s="15"/>
      <c r="C97" s="15"/>
      <c r="D97" s="15"/>
      <c r="E97" s="15"/>
      <c r="F97" s="86"/>
      <c r="G97" s="81"/>
      <c r="H97" s="59"/>
      <c r="I97" s="40"/>
      <c r="J97" s="45"/>
      <c r="K97" s="15"/>
      <c r="L97" s="15"/>
      <c r="M97" s="15"/>
      <c r="N97" s="15"/>
      <c r="O97" s="236"/>
      <c r="P97" s="236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x14ac:dyDescent="0.25">
      <c r="A98" s="15"/>
      <c r="B98" s="15"/>
      <c r="C98" s="15"/>
      <c r="D98" s="15"/>
      <c r="E98" s="15"/>
      <c r="F98" s="86"/>
      <c r="G98" s="81"/>
      <c r="H98" s="59"/>
      <c r="I98" s="40"/>
      <c r="J98" s="45"/>
      <c r="K98" s="15"/>
      <c r="L98" s="15"/>
      <c r="M98" s="15"/>
      <c r="N98" s="15"/>
      <c r="O98" s="236"/>
      <c r="P98" s="236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x14ac:dyDescent="0.25">
      <c r="A99" s="15"/>
      <c r="B99" s="15"/>
      <c r="C99" s="15"/>
      <c r="D99" s="15"/>
      <c r="E99" s="15"/>
      <c r="F99" s="86"/>
      <c r="G99" s="81"/>
      <c r="H99" s="59"/>
      <c r="I99" s="40"/>
      <c r="J99" s="45"/>
      <c r="K99" s="15"/>
      <c r="L99" s="15"/>
      <c r="M99" s="15"/>
      <c r="N99" s="15"/>
      <c r="O99" s="236"/>
      <c r="P99" s="236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x14ac:dyDescent="0.25">
      <c r="A100" s="15"/>
      <c r="B100" s="15"/>
      <c r="C100" s="15"/>
      <c r="D100" s="15"/>
      <c r="E100" s="15"/>
      <c r="F100" s="86"/>
      <c r="G100" s="81"/>
      <c r="H100" s="59"/>
      <c r="I100" s="40"/>
      <c r="J100" s="45"/>
      <c r="K100" s="15"/>
      <c r="L100" s="15"/>
      <c r="M100" s="15"/>
      <c r="N100" s="15"/>
      <c r="O100" s="236"/>
      <c r="P100" s="236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x14ac:dyDescent="0.25">
      <c r="A101" s="15"/>
      <c r="B101" s="15"/>
      <c r="C101" s="15"/>
      <c r="D101" s="15"/>
      <c r="E101" s="15"/>
      <c r="F101" s="86"/>
      <c r="G101" s="81"/>
      <c r="H101" s="59"/>
      <c r="I101" s="40"/>
      <c r="J101" s="45"/>
      <c r="K101" s="15"/>
      <c r="L101" s="15"/>
      <c r="M101" s="15"/>
      <c r="N101" s="15"/>
      <c r="O101" s="236"/>
      <c r="P101" s="236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x14ac:dyDescent="0.25">
      <c r="A102" s="15"/>
      <c r="B102" s="15"/>
      <c r="C102" s="15"/>
      <c r="D102" s="15"/>
      <c r="E102" s="15"/>
      <c r="F102" s="86"/>
      <c r="G102" s="81"/>
      <c r="H102" s="59"/>
      <c r="I102" s="40"/>
      <c r="J102" s="45"/>
      <c r="K102" s="15"/>
      <c r="L102" s="15"/>
      <c r="M102" s="15"/>
      <c r="N102" s="15"/>
      <c r="O102" s="236"/>
      <c r="P102" s="236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x14ac:dyDescent="0.25">
      <c r="A103" s="15"/>
      <c r="B103" s="15"/>
      <c r="C103" s="15"/>
      <c r="D103" s="15"/>
      <c r="E103" s="15"/>
      <c r="F103" s="86"/>
      <c r="G103" s="81"/>
      <c r="H103" s="59"/>
      <c r="I103" s="40"/>
      <c r="J103" s="45"/>
      <c r="K103" s="15"/>
      <c r="L103" s="15"/>
      <c r="M103" s="15"/>
      <c r="N103" s="15"/>
      <c r="O103" s="236"/>
      <c r="P103" s="236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x14ac:dyDescent="0.25">
      <c r="A104" s="15"/>
      <c r="B104" s="15"/>
      <c r="C104" s="15"/>
      <c r="D104" s="15"/>
      <c r="E104" s="15"/>
      <c r="F104" s="86"/>
      <c r="G104" s="81"/>
      <c r="H104" s="59"/>
      <c r="I104" s="40"/>
      <c r="J104" s="45"/>
      <c r="K104" s="15"/>
      <c r="L104" s="15"/>
      <c r="M104" s="15"/>
      <c r="N104" s="15"/>
      <c r="O104" s="236"/>
      <c r="P104" s="236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x14ac:dyDescent="0.25">
      <c r="A105" s="15"/>
      <c r="B105" s="15"/>
      <c r="C105" s="15"/>
      <c r="D105" s="15"/>
      <c r="E105" s="15"/>
      <c r="F105" s="86"/>
      <c r="G105" s="81"/>
      <c r="H105" s="59"/>
      <c r="I105" s="40"/>
      <c r="J105" s="45"/>
      <c r="K105" s="15"/>
      <c r="L105" s="15"/>
      <c r="M105" s="15"/>
      <c r="N105" s="15"/>
      <c r="O105" s="236"/>
      <c r="P105" s="236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x14ac:dyDescent="0.25">
      <c r="A106" s="15"/>
      <c r="B106" s="15"/>
      <c r="C106" s="15"/>
      <c r="D106" s="15"/>
      <c r="E106" s="15"/>
      <c r="F106" s="86"/>
      <c r="G106" s="81"/>
      <c r="H106" s="59"/>
      <c r="I106" s="40"/>
      <c r="J106" s="45"/>
      <c r="K106" s="15"/>
      <c r="L106" s="15"/>
      <c r="M106" s="15"/>
      <c r="N106" s="15"/>
      <c r="O106" s="236"/>
      <c r="P106" s="236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x14ac:dyDescent="0.25">
      <c r="A107" s="15"/>
      <c r="B107" s="15"/>
      <c r="C107" s="15"/>
      <c r="D107" s="15"/>
      <c r="E107" s="15"/>
      <c r="F107" s="86"/>
      <c r="G107" s="81"/>
      <c r="H107" s="59"/>
      <c r="I107" s="40"/>
      <c r="J107" s="45"/>
      <c r="K107" s="15"/>
      <c r="L107" s="15"/>
      <c r="M107" s="15"/>
      <c r="N107" s="15"/>
      <c r="O107" s="236"/>
      <c r="P107" s="236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x14ac:dyDescent="0.25">
      <c r="A108" s="15"/>
      <c r="B108" s="15"/>
      <c r="C108" s="15"/>
      <c r="D108" s="15"/>
      <c r="E108" s="15"/>
      <c r="F108" s="86"/>
      <c r="G108" s="81"/>
      <c r="H108" s="59"/>
      <c r="I108" s="40"/>
      <c r="J108" s="45"/>
      <c r="K108" s="15"/>
      <c r="L108" s="15"/>
      <c r="M108" s="15"/>
      <c r="N108" s="15"/>
      <c r="O108" s="236"/>
      <c r="P108" s="236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x14ac:dyDescent="0.25">
      <c r="A109" s="15"/>
      <c r="B109" s="15"/>
      <c r="C109" s="15"/>
      <c r="D109" s="15"/>
      <c r="E109" s="15"/>
      <c r="F109" s="86"/>
      <c r="G109" s="81"/>
      <c r="H109" s="59"/>
      <c r="I109" s="40"/>
      <c r="J109" s="45"/>
      <c r="K109" s="15"/>
      <c r="L109" s="15"/>
      <c r="M109" s="15"/>
      <c r="N109" s="15"/>
      <c r="O109" s="236"/>
      <c r="P109" s="236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x14ac:dyDescent="0.25">
      <c r="A110" s="15"/>
      <c r="B110" s="15"/>
      <c r="C110" s="15"/>
      <c r="D110" s="15"/>
      <c r="E110" s="15"/>
      <c r="F110" s="86"/>
      <c r="G110" s="81"/>
      <c r="H110" s="59"/>
      <c r="I110" s="40"/>
      <c r="J110" s="45"/>
      <c r="K110" s="15"/>
      <c r="L110" s="15"/>
      <c r="M110" s="15"/>
      <c r="N110" s="15"/>
      <c r="O110" s="236"/>
      <c r="P110" s="236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x14ac:dyDescent="0.25">
      <c r="A111" s="15"/>
      <c r="B111" s="15"/>
      <c r="C111" s="15"/>
      <c r="D111" s="15"/>
      <c r="E111" s="15"/>
      <c r="F111" s="86"/>
      <c r="G111" s="81"/>
      <c r="H111" s="59"/>
      <c r="I111" s="40"/>
      <c r="J111" s="45"/>
      <c r="K111" s="15"/>
      <c r="L111" s="15"/>
      <c r="M111" s="15"/>
      <c r="N111" s="15"/>
      <c r="O111" s="236"/>
      <c r="P111" s="236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x14ac:dyDescent="0.25">
      <c r="A112" s="15"/>
      <c r="B112" s="15"/>
      <c r="C112" s="15"/>
      <c r="D112" s="15"/>
      <c r="E112" s="15"/>
      <c r="F112" s="86"/>
      <c r="G112" s="81"/>
      <c r="H112" s="59"/>
      <c r="I112" s="40"/>
      <c r="J112" s="45"/>
      <c r="K112" s="15"/>
      <c r="L112" s="15"/>
      <c r="M112" s="15"/>
      <c r="N112" s="15"/>
      <c r="O112" s="236"/>
      <c r="P112" s="236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x14ac:dyDescent="0.25">
      <c r="A113" s="15"/>
      <c r="B113" s="15"/>
      <c r="C113" s="15"/>
      <c r="D113" s="15"/>
      <c r="E113" s="15"/>
      <c r="F113" s="86"/>
      <c r="G113" s="81"/>
      <c r="H113" s="59"/>
      <c r="I113" s="40"/>
      <c r="J113" s="45"/>
      <c r="K113" s="15"/>
      <c r="L113" s="15"/>
      <c r="M113" s="15"/>
      <c r="N113" s="15"/>
      <c r="O113" s="236"/>
      <c r="P113" s="236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x14ac:dyDescent="0.25">
      <c r="A114" s="15"/>
      <c r="B114" s="15"/>
      <c r="C114" s="15"/>
      <c r="D114" s="15"/>
      <c r="E114" s="15"/>
      <c r="F114" s="86"/>
      <c r="G114" s="81"/>
      <c r="H114" s="59"/>
      <c r="I114" s="40"/>
      <c r="J114" s="45"/>
      <c r="K114" s="15"/>
      <c r="L114" s="15"/>
      <c r="M114" s="15"/>
      <c r="N114" s="15"/>
      <c r="O114" s="236"/>
      <c r="P114" s="236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x14ac:dyDescent="0.25">
      <c r="A115" s="15"/>
      <c r="B115" s="15"/>
      <c r="C115" s="15"/>
      <c r="D115" s="15"/>
      <c r="E115" s="15"/>
      <c r="F115" s="86"/>
      <c r="G115" s="81"/>
      <c r="H115" s="59"/>
      <c r="I115" s="40"/>
      <c r="J115" s="45"/>
      <c r="K115" s="15"/>
      <c r="L115" s="15"/>
      <c r="M115" s="15"/>
      <c r="N115" s="15"/>
      <c r="O115" s="236"/>
      <c r="P115" s="236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x14ac:dyDescent="0.25">
      <c r="A116" s="15"/>
      <c r="B116" s="15"/>
      <c r="C116" s="15"/>
      <c r="D116" s="15"/>
      <c r="E116" s="15"/>
      <c r="F116" s="86"/>
      <c r="G116" s="81"/>
      <c r="H116" s="59"/>
      <c r="I116" s="40"/>
      <c r="J116" s="45"/>
      <c r="K116" s="15"/>
      <c r="L116" s="15"/>
      <c r="M116" s="15"/>
      <c r="N116" s="15"/>
      <c r="O116" s="236"/>
      <c r="P116" s="236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x14ac:dyDescent="0.25">
      <c r="A117" s="15"/>
      <c r="B117" s="15"/>
      <c r="C117" s="15"/>
      <c r="D117" s="15"/>
      <c r="E117" s="15"/>
      <c r="F117" s="86"/>
      <c r="G117" s="81"/>
      <c r="H117" s="59"/>
      <c r="I117" s="40"/>
      <c r="J117" s="45"/>
      <c r="K117" s="15"/>
      <c r="L117" s="15"/>
      <c r="M117" s="15"/>
      <c r="N117" s="15"/>
      <c r="O117" s="236"/>
      <c r="P117" s="236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x14ac:dyDescent="0.25">
      <c r="A118" s="15"/>
      <c r="B118" s="15"/>
      <c r="C118" s="15"/>
      <c r="D118" s="15"/>
      <c r="E118" s="15"/>
      <c r="F118" s="86"/>
      <c r="G118" s="81"/>
      <c r="H118" s="59"/>
      <c r="I118" s="40"/>
      <c r="J118" s="45"/>
      <c r="K118" s="15"/>
      <c r="L118" s="15"/>
      <c r="M118" s="15"/>
      <c r="N118" s="15"/>
      <c r="O118" s="236"/>
      <c r="P118" s="236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x14ac:dyDescent="0.25">
      <c r="A119" s="15"/>
      <c r="B119" s="15"/>
      <c r="C119" s="15"/>
      <c r="D119" s="15"/>
      <c r="E119" s="15"/>
      <c r="F119" s="86"/>
      <c r="G119" s="81"/>
      <c r="H119" s="59"/>
      <c r="I119" s="40"/>
      <c r="J119" s="45"/>
      <c r="K119" s="15"/>
      <c r="L119" s="15"/>
      <c r="M119" s="15"/>
      <c r="N119" s="15"/>
      <c r="O119" s="236"/>
      <c r="P119" s="236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x14ac:dyDescent="0.25">
      <c r="A120" s="15"/>
      <c r="B120" s="15"/>
      <c r="C120" s="15"/>
      <c r="D120" s="15"/>
      <c r="E120" s="15"/>
      <c r="F120" s="86"/>
      <c r="G120" s="81"/>
      <c r="H120" s="59"/>
      <c r="I120" s="40"/>
      <c r="J120" s="45"/>
      <c r="K120" s="15"/>
      <c r="L120" s="15"/>
      <c r="M120" s="15"/>
      <c r="N120" s="15"/>
      <c r="O120" s="236"/>
      <c r="P120" s="236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x14ac:dyDescent="0.25">
      <c r="A121" s="15"/>
      <c r="B121" s="15"/>
      <c r="C121" s="15"/>
      <c r="D121" s="15"/>
      <c r="E121" s="15"/>
      <c r="F121" s="86"/>
      <c r="G121" s="81"/>
      <c r="H121" s="59"/>
      <c r="I121" s="40"/>
      <c r="J121" s="45"/>
      <c r="K121" s="15"/>
      <c r="L121" s="15"/>
      <c r="M121" s="15"/>
      <c r="N121" s="15"/>
      <c r="O121" s="236"/>
      <c r="P121" s="236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x14ac:dyDescent="0.25">
      <c r="A122" s="15"/>
      <c r="B122" s="15"/>
      <c r="C122" s="15"/>
      <c r="D122" s="15"/>
      <c r="E122" s="15"/>
      <c r="F122" s="86"/>
      <c r="G122" s="81"/>
      <c r="H122" s="59"/>
      <c r="I122" s="40"/>
      <c r="J122" s="45"/>
      <c r="K122" s="15"/>
      <c r="L122" s="15"/>
      <c r="M122" s="15"/>
      <c r="N122" s="15"/>
      <c r="O122" s="236"/>
      <c r="P122" s="236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x14ac:dyDescent="0.25">
      <c r="A123" s="15"/>
      <c r="B123" s="15"/>
      <c r="C123" s="15"/>
      <c r="D123" s="15"/>
      <c r="E123" s="15"/>
      <c r="F123" s="86"/>
      <c r="G123" s="81"/>
      <c r="H123" s="59"/>
      <c r="I123" s="40"/>
      <c r="J123" s="45"/>
      <c r="K123" s="15"/>
      <c r="L123" s="15"/>
      <c r="M123" s="15"/>
      <c r="N123" s="15"/>
      <c r="O123" s="236"/>
      <c r="P123" s="236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x14ac:dyDescent="0.25">
      <c r="A124" s="15"/>
      <c r="B124" s="15"/>
      <c r="C124" s="15"/>
      <c r="D124" s="15"/>
      <c r="E124" s="15"/>
      <c r="F124" s="86"/>
      <c r="G124" s="81"/>
      <c r="H124" s="59"/>
      <c r="I124" s="40"/>
      <c r="J124" s="45"/>
      <c r="K124" s="15"/>
      <c r="L124" s="15"/>
      <c r="M124" s="15"/>
      <c r="N124" s="15"/>
      <c r="O124" s="236"/>
      <c r="P124" s="236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x14ac:dyDescent="0.25">
      <c r="A125" s="15"/>
      <c r="B125" s="15"/>
      <c r="C125" s="15"/>
      <c r="D125" s="15"/>
      <c r="E125" s="15"/>
      <c r="F125" s="86"/>
      <c r="G125" s="81"/>
      <c r="H125" s="59"/>
      <c r="I125" s="40"/>
      <c r="J125" s="45"/>
      <c r="K125" s="15"/>
      <c r="L125" s="15"/>
      <c r="M125" s="15"/>
      <c r="N125" s="15"/>
      <c r="O125" s="236"/>
      <c r="P125" s="236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x14ac:dyDescent="0.25">
      <c r="A126" s="15"/>
      <c r="B126" s="15"/>
      <c r="C126" s="15"/>
      <c r="D126" s="15"/>
      <c r="E126" s="15"/>
      <c r="F126" s="86"/>
      <c r="G126" s="81"/>
      <c r="H126" s="59"/>
      <c r="I126" s="40"/>
      <c r="J126" s="45"/>
      <c r="K126" s="15"/>
      <c r="L126" s="15"/>
      <c r="M126" s="15"/>
      <c r="N126" s="15"/>
      <c r="O126" s="236"/>
      <c r="P126" s="236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x14ac:dyDescent="0.25">
      <c r="A127" s="15"/>
      <c r="B127" s="15"/>
      <c r="C127" s="15"/>
      <c r="D127" s="15"/>
      <c r="E127" s="15"/>
      <c r="F127" s="86"/>
      <c r="G127" s="81"/>
      <c r="H127" s="59"/>
      <c r="I127" s="40"/>
      <c r="J127" s="45"/>
      <c r="K127" s="15"/>
      <c r="L127" s="15"/>
      <c r="M127" s="15"/>
      <c r="N127" s="15"/>
      <c r="O127" s="236"/>
      <c r="P127" s="236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x14ac:dyDescent="0.25">
      <c r="A128" s="15"/>
      <c r="B128" s="15"/>
      <c r="C128" s="15"/>
      <c r="D128" s="15"/>
      <c r="E128" s="15"/>
      <c r="F128" s="86"/>
      <c r="G128" s="81"/>
      <c r="H128" s="59"/>
      <c r="I128" s="40"/>
      <c r="J128" s="45"/>
      <c r="K128" s="15"/>
      <c r="L128" s="15"/>
      <c r="M128" s="15"/>
      <c r="N128" s="15"/>
      <c r="O128" s="236"/>
      <c r="P128" s="236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x14ac:dyDescent="0.25">
      <c r="A129" s="15"/>
      <c r="B129" s="15"/>
      <c r="C129" s="15"/>
      <c r="D129" s="15"/>
      <c r="E129" s="15"/>
      <c r="F129" s="86"/>
      <c r="G129" s="81"/>
      <c r="H129" s="59"/>
      <c r="I129" s="40"/>
      <c r="J129" s="45"/>
      <c r="K129" s="15"/>
      <c r="L129" s="15"/>
      <c r="M129" s="15"/>
      <c r="N129" s="15"/>
      <c r="O129" s="236"/>
      <c r="P129" s="236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x14ac:dyDescent="0.25">
      <c r="A130" s="15"/>
      <c r="B130" s="15"/>
      <c r="C130" s="15"/>
      <c r="D130" s="15"/>
      <c r="E130" s="15"/>
      <c r="F130" s="86"/>
      <c r="G130" s="81"/>
      <c r="H130" s="59"/>
      <c r="I130" s="40"/>
      <c r="J130" s="45"/>
      <c r="K130" s="15"/>
      <c r="L130" s="15"/>
      <c r="M130" s="15"/>
      <c r="N130" s="15"/>
      <c r="O130" s="236"/>
      <c r="P130" s="236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x14ac:dyDescent="0.25">
      <c r="A131" s="15"/>
      <c r="B131" s="15"/>
      <c r="C131" s="15"/>
      <c r="D131" s="15"/>
      <c r="E131" s="15"/>
      <c r="F131" s="86"/>
      <c r="G131" s="81"/>
      <c r="H131" s="59"/>
      <c r="I131" s="40"/>
      <c r="J131" s="45"/>
      <c r="K131" s="15"/>
      <c r="L131" s="15"/>
      <c r="M131" s="15"/>
      <c r="N131" s="15"/>
      <c r="O131" s="236"/>
      <c r="P131" s="236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x14ac:dyDescent="0.25">
      <c r="A132" s="15"/>
      <c r="B132" s="15"/>
      <c r="C132" s="15"/>
      <c r="D132" s="15"/>
      <c r="E132" s="15"/>
      <c r="F132" s="86"/>
      <c r="G132" s="81"/>
      <c r="H132" s="59"/>
      <c r="I132" s="40"/>
      <c r="J132" s="45"/>
      <c r="K132" s="15"/>
      <c r="L132" s="15"/>
      <c r="M132" s="15"/>
      <c r="N132" s="15"/>
      <c r="O132" s="236"/>
      <c r="P132" s="236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x14ac:dyDescent="0.25">
      <c r="A133" s="15"/>
      <c r="B133" s="15"/>
      <c r="C133" s="15"/>
      <c r="D133" s="15"/>
      <c r="E133" s="15"/>
      <c r="F133" s="86"/>
      <c r="G133" s="81"/>
      <c r="H133" s="59"/>
      <c r="I133" s="40"/>
      <c r="J133" s="45"/>
      <c r="K133" s="15"/>
      <c r="L133" s="15"/>
      <c r="M133" s="15"/>
      <c r="N133" s="15"/>
      <c r="O133" s="236"/>
      <c r="P133" s="236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x14ac:dyDescent="0.25">
      <c r="A134" s="15"/>
      <c r="B134" s="15"/>
      <c r="C134" s="15"/>
      <c r="D134" s="15"/>
      <c r="E134" s="15"/>
      <c r="F134" s="86"/>
      <c r="G134" s="15"/>
      <c r="H134" s="59"/>
      <c r="I134" s="40"/>
      <c r="J134" s="45"/>
      <c r="K134" s="15"/>
      <c r="L134" s="15"/>
      <c r="M134" s="15"/>
      <c r="N134" s="15"/>
      <c r="O134" s="236"/>
      <c r="P134" s="236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x14ac:dyDescent="0.25">
      <c r="A135" s="15"/>
      <c r="B135" s="15"/>
      <c r="C135" s="15"/>
      <c r="D135" s="15"/>
      <c r="E135" s="15"/>
      <c r="F135" s="86"/>
      <c r="G135" s="15"/>
      <c r="H135" s="59"/>
      <c r="I135" s="40"/>
      <c r="J135" s="45"/>
      <c r="K135" s="15"/>
      <c r="L135" s="15"/>
      <c r="M135" s="15"/>
      <c r="N135" s="15"/>
      <c r="O135" s="236"/>
      <c r="P135" s="236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x14ac:dyDescent="0.25">
      <c r="A136" s="15"/>
      <c r="B136" s="15"/>
      <c r="C136" s="15"/>
      <c r="D136" s="15"/>
      <c r="E136" s="15"/>
      <c r="F136" s="86"/>
      <c r="G136" s="15"/>
      <c r="H136" s="59"/>
      <c r="I136" s="40"/>
      <c r="J136" s="45"/>
      <c r="K136" s="15"/>
      <c r="L136" s="15"/>
      <c r="M136" s="15"/>
      <c r="N136" s="15"/>
      <c r="O136" s="236"/>
      <c r="P136" s="236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x14ac:dyDescent="0.25">
      <c r="A137" s="15"/>
      <c r="B137" s="15"/>
      <c r="C137" s="15"/>
      <c r="D137" s="15"/>
      <c r="E137" s="15"/>
      <c r="F137" s="86"/>
      <c r="G137" s="15"/>
      <c r="H137" s="59"/>
      <c r="I137" s="40"/>
      <c r="J137" s="45"/>
      <c r="K137" s="15"/>
      <c r="L137" s="15"/>
      <c r="M137" s="15"/>
      <c r="N137" s="15"/>
      <c r="O137" s="236"/>
      <c r="P137" s="236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x14ac:dyDescent="0.25">
      <c r="A138" s="15"/>
      <c r="B138" s="15"/>
      <c r="C138" s="15"/>
      <c r="D138" s="15"/>
      <c r="E138" s="15"/>
      <c r="F138" s="86"/>
      <c r="G138" s="15"/>
      <c r="H138" s="59"/>
      <c r="I138" s="40"/>
      <c r="J138" s="45"/>
      <c r="K138" s="15"/>
      <c r="L138" s="15"/>
      <c r="M138" s="15"/>
      <c r="N138" s="15"/>
      <c r="O138" s="236"/>
      <c r="P138" s="236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x14ac:dyDescent="0.25">
      <c r="A139" s="15"/>
      <c r="B139" s="15"/>
      <c r="C139" s="15"/>
      <c r="D139" s="15"/>
      <c r="E139" s="15"/>
      <c r="F139" s="86"/>
      <c r="G139" s="15"/>
      <c r="H139" s="59"/>
      <c r="I139" s="40"/>
      <c r="J139" s="45"/>
      <c r="K139" s="15"/>
      <c r="L139" s="15"/>
      <c r="M139" s="15"/>
      <c r="N139" s="15"/>
      <c r="O139" s="236"/>
      <c r="P139" s="236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x14ac:dyDescent="0.25">
      <c r="A140" s="15"/>
      <c r="B140" s="15"/>
      <c r="C140" s="15"/>
      <c r="D140" s="15"/>
      <c r="E140" s="15"/>
      <c r="F140" s="86"/>
      <c r="G140" s="15"/>
      <c r="H140" s="59"/>
      <c r="I140" s="40"/>
      <c r="J140" s="45"/>
      <c r="K140" s="15"/>
      <c r="L140" s="15"/>
      <c r="M140" s="15"/>
      <c r="N140" s="15"/>
      <c r="O140" s="236"/>
      <c r="P140" s="236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x14ac:dyDescent="0.25">
      <c r="A141" s="15"/>
      <c r="B141" s="15"/>
      <c r="C141" s="15"/>
      <c r="D141" s="15"/>
      <c r="E141" s="15"/>
      <c r="F141" s="86"/>
      <c r="G141" s="15"/>
      <c r="H141" s="59"/>
      <c r="I141" s="40"/>
      <c r="J141" s="45"/>
      <c r="K141" s="15"/>
      <c r="L141" s="15"/>
      <c r="M141" s="15"/>
      <c r="N141" s="15"/>
      <c r="O141" s="236"/>
      <c r="P141" s="236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x14ac:dyDescent="0.25">
      <c r="A142" s="15"/>
      <c r="B142" s="15"/>
      <c r="C142" s="15"/>
      <c r="D142" s="15"/>
      <c r="E142" s="15"/>
      <c r="F142" s="86"/>
      <c r="G142" s="15"/>
      <c r="H142" s="59"/>
      <c r="I142" s="40"/>
      <c r="J142" s="45"/>
      <c r="K142" s="15"/>
      <c r="L142" s="15"/>
      <c r="M142" s="15"/>
      <c r="N142" s="15"/>
      <c r="O142" s="236"/>
      <c r="P142" s="236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x14ac:dyDescent="0.25">
      <c r="A143" s="15"/>
      <c r="B143" s="15"/>
      <c r="C143" s="15"/>
      <c r="D143" s="15"/>
      <c r="E143" s="15"/>
      <c r="F143" s="86"/>
      <c r="G143" s="15"/>
      <c r="H143" s="59"/>
      <c r="I143" s="40"/>
      <c r="J143" s="45"/>
      <c r="K143" s="15"/>
      <c r="L143" s="15"/>
      <c r="M143" s="15"/>
      <c r="N143" s="15"/>
      <c r="O143" s="236"/>
      <c r="P143" s="236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x14ac:dyDescent="0.25">
      <c r="A144" s="15"/>
      <c r="B144" s="15"/>
      <c r="C144" s="15"/>
      <c r="D144" s="15"/>
      <c r="E144" s="15"/>
      <c r="F144" s="86"/>
      <c r="G144" s="15"/>
      <c r="H144" s="59"/>
      <c r="I144" s="40"/>
      <c r="J144" s="45"/>
      <c r="K144" s="15"/>
      <c r="L144" s="15"/>
      <c r="M144" s="15"/>
      <c r="N144" s="15"/>
      <c r="O144" s="236"/>
      <c r="P144" s="236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x14ac:dyDescent="0.25">
      <c r="A145" s="15"/>
      <c r="B145" s="15"/>
      <c r="C145" s="15"/>
      <c r="D145" s="15"/>
      <c r="E145" s="15"/>
      <c r="F145" s="86"/>
      <c r="G145" s="15"/>
      <c r="H145" s="59"/>
      <c r="I145" s="40"/>
      <c r="J145" s="45"/>
      <c r="K145" s="15"/>
      <c r="L145" s="15"/>
      <c r="M145" s="15"/>
      <c r="N145" s="15"/>
      <c r="O145" s="236"/>
      <c r="P145" s="236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x14ac:dyDescent="0.25">
      <c r="A146" s="15"/>
      <c r="B146" s="15"/>
      <c r="C146" s="15"/>
      <c r="D146" s="15"/>
      <c r="E146" s="15"/>
      <c r="F146" s="86"/>
      <c r="G146" s="15"/>
      <c r="H146" s="59"/>
      <c r="I146" s="40"/>
      <c r="J146" s="45"/>
      <c r="K146" s="15"/>
      <c r="L146" s="15"/>
      <c r="M146" s="15"/>
      <c r="N146" s="15"/>
      <c r="O146" s="236"/>
      <c r="P146" s="236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x14ac:dyDescent="0.25">
      <c r="A147" s="15"/>
      <c r="B147" s="15"/>
      <c r="C147" s="15"/>
      <c r="D147" s="15"/>
      <c r="E147" s="15"/>
      <c r="F147" s="86"/>
      <c r="G147" s="15"/>
      <c r="H147" s="59"/>
      <c r="I147" s="40"/>
      <c r="J147" s="45"/>
      <c r="K147" s="15"/>
      <c r="L147" s="15"/>
      <c r="M147" s="15"/>
      <c r="N147" s="15"/>
      <c r="O147" s="236"/>
      <c r="P147" s="236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x14ac:dyDescent="0.25">
      <c r="A148" s="15"/>
      <c r="B148" s="15"/>
      <c r="C148" s="15"/>
      <c r="D148" s="15"/>
      <c r="E148" s="15"/>
      <c r="F148" s="86"/>
      <c r="G148" s="15"/>
      <c r="H148" s="59"/>
      <c r="I148" s="40"/>
      <c r="J148" s="45"/>
      <c r="K148" s="15"/>
      <c r="L148" s="15"/>
      <c r="M148" s="15"/>
      <c r="N148" s="15"/>
      <c r="O148" s="236"/>
      <c r="P148" s="236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x14ac:dyDescent="0.25">
      <c r="A149" s="15"/>
      <c r="B149" s="15"/>
      <c r="C149" s="15"/>
      <c r="D149" s="15"/>
      <c r="E149" s="15"/>
      <c r="F149" s="86"/>
      <c r="G149" s="15"/>
      <c r="H149" s="59"/>
      <c r="I149" s="40"/>
      <c r="J149" s="45"/>
      <c r="K149" s="15"/>
      <c r="L149" s="15"/>
      <c r="M149" s="15"/>
      <c r="N149" s="15"/>
      <c r="O149" s="236"/>
      <c r="P149" s="236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x14ac:dyDescent="0.25">
      <c r="A150" s="15"/>
      <c r="B150" s="15"/>
      <c r="C150" s="15"/>
      <c r="D150" s="15"/>
      <c r="E150" s="15"/>
      <c r="F150" s="86"/>
      <c r="G150" s="15"/>
      <c r="H150" s="59"/>
      <c r="I150" s="40"/>
      <c r="J150" s="45"/>
      <c r="K150" s="15"/>
      <c r="L150" s="15"/>
      <c r="M150" s="15"/>
      <c r="N150" s="15"/>
      <c r="O150" s="236"/>
      <c r="P150" s="236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x14ac:dyDescent="0.25">
      <c r="A151" s="15"/>
      <c r="B151" s="15"/>
      <c r="C151" s="15"/>
      <c r="D151" s="15"/>
      <c r="E151" s="15"/>
      <c r="F151" s="86"/>
      <c r="G151" s="15"/>
      <c r="H151" s="59"/>
      <c r="I151" s="40"/>
      <c r="J151" s="45"/>
      <c r="K151" s="15"/>
      <c r="L151" s="15"/>
      <c r="M151" s="15"/>
      <c r="N151" s="15"/>
      <c r="O151" s="236"/>
      <c r="P151" s="236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x14ac:dyDescent="0.25">
      <c r="A152" s="15"/>
      <c r="B152" s="15"/>
      <c r="C152" s="15"/>
      <c r="D152" s="15"/>
      <c r="E152" s="15"/>
      <c r="F152" s="86"/>
      <c r="G152" s="15"/>
      <c r="H152" s="59"/>
      <c r="I152" s="40"/>
      <c r="J152" s="45"/>
      <c r="K152" s="15"/>
      <c r="L152" s="15"/>
      <c r="M152" s="15"/>
      <c r="N152" s="15"/>
      <c r="O152" s="236"/>
      <c r="P152" s="236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x14ac:dyDescent="0.25">
      <c r="A153" s="15"/>
      <c r="B153" s="15"/>
      <c r="C153" s="15"/>
      <c r="D153" s="15"/>
      <c r="E153" s="15"/>
      <c r="F153" s="86"/>
      <c r="G153" s="15"/>
      <c r="H153" s="59"/>
      <c r="I153" s="40"/>
      <c r="J153" s="45"/>
      <c r="K153" s="15"/>
      <c r="L153" s="15"/>
      <c r="M153" s="15"/>
      <c r="N153" s="15"/>
      <c r="O153" s="236"/>
      <c r="P153" s="236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x14ac:dyDescent="0.25">
      <c r="A154" s="15"/>
      <c r="B154" s="15"/>
      <c r="C154" s="15"/>
      <c r="D154" s="15"/>
      <c r="E154" s="15"/>
      <c r="F154" s="86"/>
      <c r="G154" s="15"/>
      <c r="H154" s="59"/>
      <c r="I154" s="40"/>
      <c r="J154" s="45"/>
      <c r="K154" s="15"/>
      <c r="L154" s="15"/>
      <c r="M154" s="15"/>
      <c r="N154" s="15"/>
      <c r="O154" s="236"/>
      <c r="P154" s="236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x14ac:dyDescent="0.25">
      <c r="A155" s="15"/>
      <c r="B155" s="15"/>
      <c r="C155" s="15"/>
      <c r="D155" s="15"/>
      <c r="E155" s="15"/>
      <c r="F155" s="86"/>
      <c r="G155" s="15"/>
      <c r="H155" s="59"/>
      <c r="I155" s="40"/>
      <c r="J155" s="45"/>
      <c r="K155" s="15"/>
      <c r="L155" s="15"/>
      <c r="M155" s="15"/>
      <c r="N155" s="15"/>
      <c r="O155" s="236"/>
      <c r="P155" s="236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x14ac:dyDescent="0.25">
      <c r="A156" s="15"/>
      <c r="B156" s="15"/>
      <c r="C156" s="15"/>
      <c r="D156" s="15"/>
      <c r="E156" s="15"/>
      <c r="F156" s="86"/>
      <c r="G156" s="15"/>
      <c r="H156" s="59"/>
      <c r="I156" s="40"/>
      <c r="J156" s="45"/>
      <c r="K156" s="15"/>
      <c r="L156" s="15"/>
      <c r="M156" s="15"/>
      <c r="N156" s="15"/>
      <c r="O156" s="236"/>
      <c r="P156" s="236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x14ac:dyDescent="0.25">
      <c r="A157" s="15"/>
      <c r="B157" s="15"/>
      <c r="C157" s="15"/>
      <c r="D157" s="15"/>
      <c r="E157" s="15"/>
      <c r="F157" s="86"/>
      <c r="G157" s="15"/>
      <c r="H157" s="59"/>
      <c r="I157" s="15"/>
      <c r="J157" s="37"/>
      <c r="K157" s="15"/>
      <c r="L157" s="15"/>
      <c r="M157" s="15"/>
      <c r="N157" s="15"/>
      <c r="O157" s="236"/>
      <c r="P157" s="236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x14ac:dyDescent="0.25">
      <c r="A158" s="15"/>
      <c r="B158" s="15"/>
      <c r="C158" s="15"/>
      <c r="D158" s="15"/>
      <c r="E158" s="15"/>
      <c r="F158" s="86"/>
      <c r="G158" s="15"/>
      <c r="H158" s="59"/>
      <c r="I158" s="15"/>
      <c r="J158" s="37"/>
      <c r="K158" s="15"/>
      <c r="L158" s="15"/>
      <c r="M158" s="15"/>
      <c r="N158" s="15"/>
      <c r="O158" s="236"/>
      <c r="P158" s="236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x14ac:dyDescent="0.25">
      <c r="A159" s="15"/>
      <c r="B159" s="15"/>
      <c r="C159" s="15"/>
      <c r="D159" s="15"/>
      <c r="E159" s="15"/>
      <c r="F159" s="86"/>
      <c r="G159" s="15"/>
      <c r="H159" s="59"/>
      <c r="I159" s="15"/>
      <c r="J159" s="37"/>
      <c r="K159" s="15"/>
      <c r="L159" s="15"/>
      <c r="M159" s="15"/>
      <c r="N159" s="15"/>
      <c r="O159" s="236"/>
      <c r="P159" s="236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x14ac:dyDescent="0.25">
      <c r="A160" s="15"/>
      <c r="B160" s="15"/>
      <c r="C160" s="15"/>
      <c r="D160" s="15"/>
      <c r="E160" s="15"/>
      <c r="F160" s="86"/>
      <c r="G160" s="15"/>
      <c r="H160" s="59"/>
      <c r="I160" s="15"/>
      <c r="J160" s="37"/>
      <c r="K160" s="15"/>
      <c r="L160" s="15"/>
      <c r="M160" s="15"/>
      <c r="N160" s="15"/>
      <c r="O160" s="236"/>
      <c r="P160" s="236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x14ac:dyDescent="0.25">
      <c r="A161" s="15"/>
      <c r="B161" s="15"/>
      <c r="C161" s="15"/>
      <c r="D161" s="15"/>
      <c r="E161" s="15"/>
      <c r="F161" s="86"/>
      <c r="G161" s="15"/>
      <c r="H161" s="59"/>
      <c r="I161" s="15"/>
      <c r="J161" s="37"/>
      <c r="K161" s="15"/>
      <c r="L161" s="15"/>
      <c r="M161" s="15"/>
      <c r="N161" s="15"/>
      <c r="O161" s="236"/>
      <c r="P161" s="236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x14ac:dyDescent="0.25">
      <c r="A162" s="15"/>
      <c r="B162" s="15"/>
      <c r="C162" s="15"/>
      <c r="D162" s="15"/>
      <c r="E162" s="15"/>
      <c r="F162" s="86"/>
      <c r="G162" s="15"/>
      <c r="H162" s="59"/>
      <c r="I162" s="15"/>
      <c r="J162" s="37"/>
      <c r="K162" s="15"/>
      <c r="L162" s="15"/>
      <c r="M162" s="15"/>
      <c r="N162" s="15"/>
      <c r="O162" s="236"/>
      <c r="P162" s="236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x14ac:dyDescent="0.25">
      <c r="A163" s="15"/>
      <c r="B163" s="15"/>
      <c r="C163" s="15"/>
      <c r="D163" s="15"/>
      <c r="E163" s="15"/>
      <c r="F163" s="86"/>
      <c r="G163" s="15"/>
      <c r="H163" s="59"/>
      <c r="I163" s="15"/>
      <c r="J163" s="37"/>
      <c r="K163" s="15"/>
      <c r="L163" s="15"/>
      <c r="M163" s="15"/>
      <c r="N163" s="15"/>
      <c r="O163" s="236"/>
      <c r="P163" s="236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x14ac:dyDescent="0.25">
      <c r="A164" s="15"/>
      <c r="B164" s="15"/>
      <c r="C164" s="15"/>
      <c r="D164" s="15"/>
      <c r="E164" s="15"/>
      <c r="F164" s="86"/>
      <c r="G164" s="15"/>
      <c r="H164" s="59"/>
      <c r="I164" s="15"/>
      <c r="J164" s="37"/>
      <c r="K164" s="15"/>
      <c r="L164" s="15"/>
      <c r="M164" s="15"/>
      <c r="N164" s="15"/>
      <c r="O164" s="236"/>
      <c r="P164" s="236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x14ac:dyDescent="0.25">
      <c r="A165" s="15"/>
      <c r="B165" s="15"/>
      <c r="C165" s="15"/>
      <c r="D165" s="15"/>
      <c r="E165" s="15"/>
      <c r="F165" s="86"/>
      <c r="G165" s="15"/>
      <c r="H165" s="59"/>
      <c r="I165" s="15"/>
      <c r="J165" s="37"/>
      <c r="K165" s="15"/>
      <c r="L165" s="15"/>
      <c r="M165" s="15"/>
      <c r="N165" s="15"/>
      <c r="O165" s="236"/>
      <c r="P165" s="236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x14ac:dyDescent="0.25">
      <c r="A166" s="15"/>
      <c r="B166" s="15"/>
      <c r="C166" s="15"/>
      <c r="D166" s="15"/>
      <c r="E166" s="15"/>
      <c r="F166" s="86"/>
      <c r="G166" s="15"/>
      <c r="H166" s="59"/>
      <c r="I166" s="15"/>
      <c r="J166" s="37"/>
      <c r="K166" s="15"/>
      <c r="L166" s="15"/>
      <c r="M166" s="15"/>
      <c r="N166" s="15"/>
      <c r="O166" s="236"/>
      <c r="P166" s="236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x14ac:dyDescent="0.25">
      <c r="A167" s="15"/>
      <c r="B167" s="15"/>
      <c r="C167" s="15"/>
      <c r="D167" s="15"/>
      <c r="E167" s="15"/>
      <c r="F167" s="86"/>
      <c r="G167" s="15"/>
      <c r="H167" s="59"/>
      <c r="I167" s="15"/>
      <c r="J167" s="37"/>
      <c r="K167" s="15"/>
      <c r="L167" s="15"/>
      <c r="M167" s="15"/>
      <c r="N167" s="15"/>
      <c r="O167" s="236"/>
      <c r="P167" s="236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x14ac:dyDescent="0.25">
      <c r="A168" s="15"/>
      <c r="B168" s="15"/>
      <c r="C168" s="15"/>
      <c r="D168" s="15"/>
      <c r="E168" s="15"/>
      <c r="F168" s="86"/>
      <c r="G168" s="15"/>
      <c r="H168" s="59"/>
      <c r="I168" s="15"/>
      <c r="J168" s="37"/>
      <c r="K168" s="15"/>
      <c r="L168" s="15"/>
      <c r="M168" s="15"/>
      <c r="N168" s="15"/>
      <c r="O168" s="236"/>
      <c r="P168" s="236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x14ac:dyDescent="0.25">
      <c r="A169" s="15"/>
      <c r="B169" s="15"/>
      <c r="C169" s="15"/>
      <c r="D169" s="15"/>
      <c r="E169" s="15"/>
      <c r="F169" s="86"/>
      <c r="G169" s="15"/>
      <c r="H169" s="59"/>
      <c r="I169" s="15"/>
      <c r="J169" s="37"/>
      <c r="K169" s="15"/>
      <c r="L169" s="15"/>
      <c r="M169" s="15"/>
      <c r="N169" s="15"/>
      <c r="O169" s="236"/>
      <c r="P169" s="236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x14ac:dyDescent="0.25">
      <c r="A170" s="15"/>
      <c r="B170" s="15"/>
      <c r="C170" s="15"/>
      <c r="D170" s="15"/>
      <c r="E170" s="15"/>
      <c r="F170" s="86"/>
      <c r="G170" s="15"/>
      <c r="H170" s="59"/>
      <c r="I170" s="15"/>
      <c r="J170" s="37"/>
      <c r="K170" s="15"/>
      <c r="L170" s="15"/>
      <c r="M170" s="15"/>
      <c r="N170" s="15"/>
      <c r="O170" s="236"/>
      <c r="P170" s="236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x14ac:dyDescent="0.25">
      <c r="A171" s="15"/>
      <c r="B171" s="15"/>
      <c r="C171" s="15"/>
      <c r="D171" s="15"/>
      <c r="E171" s="15"/>
      <c r="F171" s="86"/>
      <c r="G171" s="15"/>
      <c r="H171" s="59"/>
      <c r="I171" s="15"/>
      <c r="J171" s="37"/>
      <c r="K171" s="15"/>
      <c r="L171" s="15"/>
      <c r="M171" s="15"/>
      <c r="N171" s="15"/>
      <c r="O171" s="236"/>
      <c r="P171" s="236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x14ac:dyDescent="0.25">
      <c r="A172" s="15"/>
      <c r="B172" s="15"/>
      <c r="C172" s="15"/>
      <c r="D172" s="15"/>
      <c r="E172" s="15"/>
      <c r="F172" s="86"/>
      <c r="G172" s="15"/>
      <c r="H172" s="59"/>
      <c r="I172" s="15"/>
      <c r="J172" s="37"/>
      <c r="K172" s="15"/>
      <c r="L172" s="15"/>
      <c r="M172" s="15"/>
      <c r="N172" s="15"/>
      <c r="O172" s="236"/>
      <c r="P172" s="236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x14ac:dyDescent="0.25">
      <c r="A173" s="15"/>
      <c r="B173" s="15"/>
      <c r="C173" s="15"/>
      <c r="D173" s="15"/>
      <c r="E173" s="15"/>
      <c r="F173" s="86"/>
      <c r="G173" s="15"/>
      <c r="H173" s="59"/>
      <c r="I173" s="15"/>
      <c r="J173" s="37"/>
      <c r="K173" s="15"/>
      <c r="L173" s="15"/>
      <c r="M173" s="15"/>
      <c r="N173" s="15"/>
      <c r="O173" s="236"/>
      <c r="P173" s="236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x14ac:dyDescent="0.25">
      <c r="A174" s="15"/>
      <c r="B174" s="15"/>
      <c r="C174" s="15"/>
      <c r="D174" s="15"/>
      <c r="E174" s="15"/>
      <c r="F174" s="86"/>
      <c r="G174" s="15"/>
      <c r="H174" s="59"/>
      <c r="I174" s="15"/>
      <c r="J174" s="37"/>
      <c r="K174" s="15"/>
      <c r="L174" s="15"/>
      <c r="M174" s="15"/>
      <c r="N174" s="15"/>
      <c r="O174" s="236"/>
      <c r="P174" s="236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x14ac:dyDescent="0.25">
      <c r="A175" s="15"/>
      <c r="B175" s="15"/>
      <c r="C175" s="15"/>
      <c r="D175" s="15"/>
      <c r="E175" s="15"/>
      <c r="F175" s="86"/>
      <c r="G175" s="15"/>
      <c r="H175" s="59"/>
      <c r="I175" s="15"/>
      <c r="J175" s="37"/>
      <c r="K175" s="15"/>
      <c r="L175" s="15"/>
      <c r="M175" s="15"/>
      <c r="N175" s="15"/>
      <c r="O175" s="236"/>
      <c r="P175" s="236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x14ac:dyDescent="0.25">
      <c r="A176" s="15"/>
      <c r="B176" s="15"/>
      <c r="C176" s="15"/>
      <c r="D176" s="15"/>
      <c r="E176" s="15"/>
      <c r="F176" s="86"/>
      <c r="G176" s="15"/>
      <c r="H176" s="59"/>
      <c r="I176" s="15"/>
      <c r="J176" s="37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x14ac:dyDescent="0.25">
      <c r="A177" s="15"/>
      <c r="B177" s="15"/>
      <c r="C177" s="15"/>
      <c r="D177" s="15"/>
      <c r="E177" s="15"/>
      <c r="F177" s="86"/>
      <c r="G177" s="15"/>
      <c r="H177" s="59"/>
      <c r="I177" s="15"/>
      <c r="J177" s="37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x14ac:dyDescent="0.25">
      <c r="A178" s="15"/>
      <c r="B178" s="15"/>
      <c r="C178" s="15"/>
      <c r="D178" s="15"/>
      <c r="E178" s="15"/>
      <c r="F178" s="86"/>
      <c r="G178" s="15"/>
      <c r="H178" s="59"/>
      <c r="I178" s="15"/>
      <c r="J178" s="37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x14ac:dyDescent="0.25">
      <c r="O179" s="15"/>
      <c r="P179" s="15"/>
      <c r="Q179">
        <f t="shared" ref="Q179:Q196" si="0">J179-E179</f>
        <v>0</v>
      </c>
      <c r="R179">
        <f t="shared" ref="R179:R196" si="1">IF(Q179&gt;6,1,0)</f>
        <v>0</v>
      </c>
    </row>
    <row r="180" spans="1:26" x14ac:dyDescent="0.25">
      <c r="O180" s="15"/>
      <c r="P180" s="15"/>
      <c r="Q180">
        <f t="shared" si="0"/>
        <v>0</v>
      </c>
      <c r="R180">
        <f t="shared" si="1"/>
        <v>0</v>
      </c>
    </row>
    <row r="181" spans="1:26" x14ac:dyDescent="0.25">
      <c r="O181" s="15"/>
      <c r="P181" s="15"/>
      <c r="Q181">
        <f t="shared" si="0"/>
        <v>0</v>
      </c>
      <c r="R181">
        <f t="shared" si="1"/>
        <v>0</v>
      </c>
    </row>
    <row r="182" spans="1:26" x14ac:dyDescent="0.25">
      <c r="O182" s="15"/>
      <c r="P182" s="15"/>
      <c r="Q182">
        <f t="shared" si="0"/>
        <v>0</v>
      </c>
      <c r="R182">
        <f t="shared" si="1"/>
        <v>0</v>
      </c>
    </row>
    <row r="183" spans="1:26" x14ac:dyDescent="0.25">
      <c r="O183" s="15"/>
      <c r="P183" s="15"/>
      <c r="Q183">
        <f t="shared" si="0"/>
        <v>0</v>
      </c>
      <c r="R183">
        <f t="shared" si="1"/>
        <v>0</v>
      </c>
    </row>
    <row r="184" spans="1:26" x14ac:dyDescent="0.25">
      <c r="O184" s="15"/>
      <c r="P184" s="15"/>
      <c r="Q184">
        <f t="shared" si="0"/>
        <v>0</v>
      </c>
      <c r="R184">
        <f t="shared" si="1"/>
        <v>0</v>
      </c>
    </row>
    <row r="185" spans="1:26" x14ac:dyDescent="0.25">
      <c r="O185" s="15"/>
      <c r="P185" s="15"/>
      <c r="Q185">
        <f t="shared" si="0"/>
        <v>0</v>
      </c>
      <c r="R185">
        <f t="shared" si="1"/>
        <v>0</v>
      </c>
    </row>
    <row r="186" spans="1:26" x14ac:dyDescent="0.25">
      <c r="O186" s="15"/>
      <c r="P186" s="15"/>
      <c r="Q186">
        <f t="shared" si="0"/>
        <v>0</v>
      </c>
      <c r="R186">
        <f t="shared" si="1"/>
        <v>0</v>
      </c>
    </row>
    <row r="187" spans="1:26" x14ac:dyDescent="0.25">
      <c r="O187" s="15"/>
      <c r="P187" s="15"/>
      <c r="Q187">
        <f t="shared" si="0"/>
        <v>0</v>
      </c>
      <c r="R187">
        <f t="shared" si="1"/>
        <v>0</v>
      </c>
    </row>
    <row r="188" spans="1:26" x14ac:dyDescent="0.25">
      <c r="O188" s="15"/>
      <c r="P188" s="15"/>
      <c r="Q188">
        <f t="shared" si="0"/>
        <v>0</v>
      </c>
      <c r="R188">
        <f t="shared" si="1"/>
        <v>0</v>
      </c>
    </row>
    <row r="189" spans="1:26" x14ac:dyDescent="0.25">
      <c r="O189" s="15"/>
      <c r="P189" s="15"/>
      <c r="Q189">
        <f t="shared" si="0"/>
        <v>0</v>
      </c>
      <c r="R189">
        <f t="shared" si="1"/>
        <v>0</v>
      </c>
    </row>
    <row r="190" spans="1:26" x14ac:dyDescent="0.25">
      <c r="O190" s="15"/>
      <c r="P190" s="15"/>
      <c r="Q190">
        <f t="shared" si="0"/>
        <v>0</v>
      </c>
      <c r="R190">
        <f t="shared" si="1"/>
        <v>0</v>
      </c>
    </row>
    <row r="191" spans="1:26" x14ac:dyDescent="0.25">
      <c r="O191" s="15"/>
      <c r="P191" s="15"/>
      <c r="Q191">
        <f t="shared" si="0"/>
        <v>0</v>
      </c>
      <c r="R191">
        <f t="shared" si="1"/>
        <v>0</v>
      </c>
    </row>
    <row r="192" spans="1:26" x14ac:dyDescent="0.25">
      <c r="O192" s="15"/>
      <c r="P192" s="15"/>
      <c r="Q192">
        <f t="shared" si="0"/>
        <v>0</v>
      </c>
      <c r="R192">
        <f t="shared" si="1"/>
        <v>0</v>
      </c>
    </row>
    <row r="193" spans="15:18" x14ac:dyDescent="0.25">
      <c r="O193" s="15"/>
      <c r="P193" s="15"/>
      <c r="Q193">
        <f t="shared" si="0"/>
        <v>0</v>
      </c>
      <c r="R193">
        <f t="shared" si="1"/>
        <v>0</v>
      </c>
    </row>
    <row r="194" spans="15:18" x14ac:dyDescent="0.25">
      <c r="O194" s="15"/>
      <c r="P194" s="15"/>
      <c r="Q194">
        <f t="shared" si="0"/>
        <v>0</v>
      </c>
      <c r="R194">
        <f t="shared" si="1"/>
        <v>0</v>
      </c>
    </row>
    <row r="195" spans="15:18" x14ac:dyDescent="0.25">
      <c r="O195" s="15"/>
      <c r="P195" s="15"/>
      <c r="Q195">
        <f t="shared" si="0"/>
        <v>0</v>
      </c>
      <c r="R195">
        <f t="shared" si="1"/>
        <v>0</v>
      </c>
    </row>
    <row r="196" spans="15:18" x14ac:dyDescent="0.25">
      <c r="O196" s="15"/>
      <c r="P196" s="15"/>
      <c r="Q196">
        <f t="shared" si="0"/>
        <v>0</v>
      </c>
      <c r="R196">
        <f t="shared" si="1"/>
        <v>0</v>
      </c>
    </row>
    <row r="197" spans="15:18" x14ac:dyDescent="0.25">
      <c r="O197" s="15"/>
      <c r="P197" s="15"/>
      <c r="Q197">
        <f t="shared" ref="Q197:Q260" si="2">J197-E197</f>
        <v>0</v>
      </c>
      <c r="R197">
        <f t="shared" ref="R197:R260" si="3">IF(Q197&gt;6,1,0)</f>
        <v>0</v>
      </c>
    </row>
    <row r="198" spans="15:18" x14ac:dyDescent="0.25">
      <c r="O198" s="15"/>
      <c r="P198" s="15"/>
      <c r="Q198">
        <f t="shared" si="2"/>
        <v>0</v>
      </c>
      <c r="R198">
        <f t="shared" si="3"/>
        <v>0</v>
      </c>
    </row>
    <row r="199" spans="15:18" x14ac:dyDescent="0.25">
      <c r="O199" s="15"/>
      <c r="P199" s="15"/>
      <c r="Q199">
        <f t="shared" si="2"/>
        <v>0</v>
      </c>
      <c r="R199">
        <f t="shared" si="3"/>
        <v>0</v>
      </c>
    </row>
    <row r="200" spans="15:18" x14ac:dyDescent="0.25">
      <c r="O200" s="15"/>
      <c r="P200" s="15"/>
      <c r="Q200">
        <f t="shared" si="2"/>
        <v>0</v>
      </c>
      <c r="R200">
        <f t="shared" si="3"/>
        <v>0</v>
      </c>
    </row>
    <row r="201" spans="15:18" x14ac:dyDescent="0.25">
      <c r="O201" s="15"/>
      <c r="P201" s="15"/>
      <c r="Q201">
        <f t="shared" si="2"/>
        <v>0</v>
      </c>
      <c r="R201">
        <f t="shared" si="3"/>
        <v>0</v>
      </c>
    </row>
    <row r="202" spans="15:18" x14ac:dyDescent="0.25">
      <c r="O202" s="15"/>
      <c r="P202" s="15"/>
      <c r="Q202">
        <f t="shared" si="2"/>
        <v>0</v>
      </c>
      <c r="R202">
        <f t="shared" si="3"/>
        <v>0</v>
      </c>
    </row>
    <row r="203" spans="15:18" x14ac:dyDescent="0.25">
      <c r="O203" s="15"/>
      <c r="P203" s="15"/>
      <c r="Q203">
        <f t="shared" si="2"/>
        <v>0</v>
      </c>
      <c r="R203">
        <f t="shared" si="3"/>
        <v>0</v>
      </c>
    </row>
    <row r="204" spans="15:18" x14ac:dyDescent="0.25">
      <c r="O204" s="15"/>
      <c r="P204" s="15"/>
      <c r="Q204">
        <f t="shared" si="2"/>
        <v>0</v>
      </c>
      <c r="R204">
        <f t="shared" si="3"/>
        <v>0</v>
      </c>
    </row>
    <row r="205" spans="15:18" x14ac:dyDescent="0.25">
      <c r="O205" s="15"/>
      <c r="P205" s="15"/>
      <c r="Q205">
        <f t="shared" si="2"/>
        <v>0</v>
      </c>
      <c r="R205">
        <f t="shared" si="3"/>
        <v>0</v>
      </c>
    </row>
    <row r="206" spans="15:18" x14ac:dyDescent="0.25">
      <c r="O206" s="15"/>
      <c r="P206" s="15"/>
      <c r="Q206">
        <f t="shared" si="2"/>
        <v>0</v>
      </c>
      <c r="R206">
        <f t="shared" si="3"/>
        <v>0</v>
      </c>
    </row>
    <row r="207" spans="15:18" x14ac:dyDescent="0.25">
      <c r="O207" s="15"/>
      <c r="P207" s="15"/>
      <c r="Q207">
        <f t="shared" si="2"/>
        <v>0</v>
      </c>
      <c r="R207">
        <f t="shared" si="3"/>
        <v>0</v>
      </c>
    </row>
    <row r="208" spans="15:18" x14ac:dyDescent="0.25">
      <c r="Q208">
        <f t="shared" si="2"/>
        <v>0</v>
      </c>
      <c r="R208">
        <f t="shared" si="3"/>
        <v>0</v>
      </c>
    </row>
    <row r="209" spans="17:18" x14ac:dyDescent="0.25">
      <c r="Q209">
        <f t="shared" si="2"/>
        <v>0</v>
      </c>
      <c r="R209">
        <f t="shared" si="3"/>
        <v>0</v>
      </c>
    </row>
    <row r="210" spans="17:18" x14ac:dyDescent="0.25">
      <c r="Q210">
        <f t="shared" si="2"/>
        <v>0</v>
      </c>
      <c r="R210">
        <f t="shared" si="3"/>
        <v>0</v>
      </c>
    </row>
    <row r="211" spans="17:18" x14ac:dyDescent="0.25">
      <c r="Q211">
        <f t="shared" si="2"/>
        <v>0</v>
      </c>
      <c r="R211">
        <f t="shared" si="3"/>
        <v>0</v>
      </c>
    </row>
    <row r="212" spans="17:18" x14ac:dyDescent="0.25">
      <c r="Q212">
        <f t="shared" si="2"/>
        <v>0</v>
      </c>
      <c r="R212">
        <f t="shared" si="3"/>
        <v>0</v>
      </c>
    </row>
    <row r="213" spans="17:18" x14ac:dyDescent="0.25">
      <c r="Q213">
        <f t="shared" si="2"/>
        <v>0</v>
      </c>
      <c r="R213">
        <f t="shared" si="3"/>
        <v>0</v>
      </c>
    </row>
    <row r="214" spans="17:18" x14ac:dyDescent="0.25">
      <c r="Q214">
        <f t="shared" si="2"/>
        <v>0</v>
      </c>
      <c r="R214">
        <f t="shared" si="3"/>
        <v>0</v>
      </c>
    </row>
    <row r="215" spans="17:18" x14ac:dyDescent="0.25">
      <c r="Q215">
        <f t="shared" si="2"/>
        <v>0</v>
      </c>
      <c r="R215">
        <f t="shared" si="3"/>
        <v>0</v>
      </c>
    </row>
    <row r="216" spans="17:18" x14ac:dyDescent="0.25">
      <c r="Q216">
        <f t="shared" si="2"/>
        <v>0</v>
      </c>
      <c r="R216">
        <f t="shared" si="3"/>
        <v>0</v>
      </c>
    </row>
    <row r="217" spans="17:18" x14ac:dyDescent="0.25">
      <c r="Q217">
        <f t="shared" si="2"/>
        <v>0</v>
      </c>
      <c r="R217">
        <f t="shared" si="3"/>
        <v>0</v>
      </c>
    </row>
    <row r="218" spans="17:18" x14ac:dyDescent="0.25">
      <c r="Q218">
        <f t="shared" si="2"/>
        <v>0</v>
      </c>
      <c r="R218">
        <f t="shared" si="3"/>
        <v>0</v>
      </c>
    </row>
    <row r="219" spans="17:18" x14ac:dyDescent="0.25">
      <c r="Q219">
        <f t="shared" si="2"/>
        <v>0</v>
      </c>
      <c r="R219">
        <f t="shared" si="3"/>
        <v>0</v>
      </c>
    </row>
    <row r="220" spans="17:18" x14ac:dyDescent="0.25">
      <c r="Q220">
        <f t="shared" si="2"/>
        <v>0</v>
      </c>
      <c r="R220">
        <f t="shared" si="3"/>
        <v>0</v>
      </c>
    </row>
    <row r="221" spans="17:18" x14ac:dyDescent="0.25">
      <c r="Q221">
        <f t="shared" si="2"/>
        <v>0</v>
      </c>
      <c r="R221">
        <f t="shared" si="3"/>
        <v>0</v>
      </c>
    </row>
    <row r="222" spans="17:18" x14ac:dyDescent="0.25">
      <c r="Q222">
        <f t="shared" si="2"/>
        <v>0</v>
      </c>
      <c r="R222">
        <f t="shared" si="3"/>
        <v>0</v>
      </c>
    </row>
    <row r="223" spans="17:18" x14ac:dyDescent="0.25">
      <c r="Q223">
        <f t="shared" si="2"/>
        <v>0</v>
      </c>
      <c r="R223">
        <f t="shared" si="3"/>
        <v>0</v>
      </c>
    </row>
    <row r="224" spans="17:18" x14ac:dyDescent="0.25">
      <c r="Q224">
        <f t="shared" si="2"/>
        <v>0</v>
      </c>
      <c r="R224">
        <f t="shared" si="3"/>
        <v>0</v>
      </c>
    </row>
    <row r="225" spans="17:18" x14ac:dyDescent="0.25">
      <c r="Q225">
        <f t="shared" si="2"/>
        <v>0</v>
      </c>
      <c r="R225">
        <f t="shared" si="3"/>
        <v>0</v>
      </c>
    </row>
    <row r="226" spans="17:18" x14ac:dyDescent="0.25">
      <c r="Q226">
        <f t="shared" si="2"/>
        <v>0</v>
      </c>
      <c r="R226">
        <f t="shared" si="3"/>
        <v>0</v>
      </c>
    </row>
    <row r="227" spans="17:18" x14ac:dyDescent="0.25">
      <c r="Q227">
        <f t="shared" si="2"/>
        <v>0</v>
      </c>
      <c r="R227">
        <f t="shared" si="3"/>
        <v>0</v>
      </c>
    </row>
    <row r="228" spans="17:18" x14ac:dyDescent="0.25">
      <c r="Q228">
        <f t="shared" si="2"/>
        <v>0</v>
      </c>
      <c r="R228">
        <f t="shared" si="3"/>
        <v>0</v>
      </c>
    </row>
    <row r="229" spans="17:18" x14ac:dyDescent="0.25">
      <c r="Q229">
        <f t="shared" si="2"/>
        <v>0</v>
      </c>
      <c r="R229">
        <f t="shared" si="3"/>
        <v>0</v>
      </c>
    </row>
    <row r="230" spans="17:18" x14ac:dyDescent="0.25">
      <c r="Q230">
        <f t="shared" si="2"/>
        <v>0</v>
      </c>
      <c r="R230">
        <f t="shared" si="3"/>
        <v>0</v>
      </c>
    </row>
    <row r="231" spans="17:18" x14ac:dyDescent="0.25">
      <c r="Q231">
        <f t="shared" si="2"/>
        <v>0</v>
      </c>
      <c r="R231">
        <f t="shared" si="3"/>
        <v>0</v>
      </c>
    </row>
    <row r="232" spans="17:18" x14ac:dyDescent="0.25">
      <c r="Q232">
        <f t="shared" si="2"/>
        <v>0</v>
      </c>
      <c r="R232">
        <f t="shared" si="3"/>
        <v>0</v>
      </c>
    </row>
    <row r="233" spans="17:18" x14ac:dyDescent="0.25">
      <c r="Q233">
        <f t="shared" si="2"/>
        <v>0</v>
      </c>
      <c r="R233">
        <f t="shared" si="3"/>
        <v>0</v>
      </c>
    </row>
    <row r="234" spans="17:18" x14ac:dyDescent="0.25">
      <c r="Q234">
        <f t="shared" si="2"/>
        <v>0</v>
      </c>
      <c r="R234">
        <f t="shared" si="3"/>
        <v>0</v>
      </c>
    </row>
    <row r="235" spans="17:18" x14ac:dyDescent="0.25">
      <c r="Q235">
        <f t="shared" si="2"/>
        <v>0</v>
      </c>
      <c r="R235">
        <f t="shared" si="3"/>
        <v>0</v>
      </c>
    </row>
    <row r="236" spans="17:18" x14ac:dyDescent="0.25">
      <c r="Q236">
        <f t="shared" si="2"/>
        <v>0</v>
      </c>
      <c r="R236">
        <f t="shared" si="3"/>
        <v>0</v>
      </c>
    </row>
    <row r="237" spans="17:18" x14ac:dyDescent="0.25">
      <c r="Q237">
        <f t="shared" si="2"/>
        <v>0</v>
      </c>
      <c r="R237">
        <f t="shared" si="3"/>
        <v>0</v>
      </c>
    </row>
    <row r="238" spans="17:18" x14ac:dyDescent="0.25">
      <c r="Q238">
        <f t="shared" si="2"/>
        <v>0</v>
      </c>
      <c r="R238">
        <f t="shared" si="3"/>
        <v>0</v>
      </c>
    </row>
    <row r="239" spans="17:18" x14ac:dyDescent="0.25">
      <c r="Q239">
        <f t="shared" si="2"/>
        <v>0</v>
      </c>
      <c r="R239">
        <f t="shared" si="3"/>
        <v>0</v>
      </c>
    </row>
    <row r="240" spans="17:18" x14ac:dyDescent="0.25">
      <c r="Q240">
        <f t="shared" si="2"/>
        <v>0</v>
      </c>
      <c r="R240">
        <f t="shared" si="3"/>
        <v>0</v>
      </c>
    </row>
    <row r="241" spans="17:18" x14ac:dyDescent="0.25">
      <c r="Q241">
        <f t="shared" si="2"/>
        <v>0</v>
      </c>
      <c r="R241">
        <f t="shared" si="3"/>
        <v>0</v>
      </c>
    </row>
    <row r="242" spans="17:18" x14ac:dyDescent="0.25">
      <c r="Q242">
        <f t="shared" si="2"/>
        <v>0</v>
      </c>
      <c r="R242">
        <f t="shared" si="3"/>
        <v>0</v>
      </c>
    </row>
    <row r="243" spans="17:18" x14ac:dyDescent="0.25">
      <c r="Q243">
        <f t="shared" si="2"/>
        <v>0</v>
      </c>
      <c r="R243">
        <f t="shared" si="3"/>
        <v>0</v>
      </c>
    </row>
    <row r="244" spans="17:18" x14ac:dyDescent="0.25">
      <c r="Q244">
        <f t="shared" si="2"/>
        <v>0</v>
      </c>
      <c r="R244">
        <f t="shared" si="3"/>
        <v>0</v>
      </c>
    </row>
    <row r="245" spans="17:18" x14ac:dyDescent="0.25">
      <c r="Q245">
        <f t="shared" si="2"/>
        <v>0</v>
      </c>
      <c r="R245">
        <f t="shared" si="3"/>
        <v>0</v>
      </c>
    </row>
    <row r="246" spans="17:18" x14ac:dyDescent="0.25">
      <c r="Q246">
        <f t="shared" si="2"/>
        <v>0</v>
      </c>
      <c r="R246">
        <f t="shared" si="3"/>
        <v>0</v>
      </c>
    </row>
    <row r="247" spans="17:18" x14ac:dyDescent="0.25">
      <c r="Q247">
        <f t="shared" si="2"/>
        <v>0</v>
      </c>
      <c r="R247">
        <f t="shared" si="3"/>
        <v>0</v>
      </c>
    </row>
    <row r="248" spans="17:18" x14ac:dyDescent="0.25">
      <c r="Q248">
        <f t="shared" si="2"/>
        <v>0</v>
      </c>
      <c r="R248">
        <f t="shared" si="3"/>
        <v>0</v>
      </c>
    </row>
    <row r="249" spans="17:18" x14ac:dyDescent="0.25">
      <c r="Q249">
        <f t="shared" si="2"/>
        <v>0</v>
      </c>
      <c r="R249">
        <f t="shared" si="3"/>
        <v>0</v>
      </c>
    </row>
    <row r="250" spans="17:18" x14ac:dyDescent="0.25">
      <c r="Q250">
        <f t="shared" si="2"/>
        <v>0</v>
      </c>
      <c r="R250">
        <f t="shared" si="3"/>
        <v>0</v>
      </c>
    </row>
    <row r="251" spans="17:18" x14ac:dyDescent="0.25">
      <c r="Q251">
        <f t="shared" si="2"/>
        <v>0</v>
      </c>
      <c r="R251">
        <f t="shared" si="3"/>
        <v>0</v>
      </c>
    </row>
    <row r="252" spans="17:18" x14ac:dyDescent="0.25">
      <c r="Q252">
        <f t="shared" si="2"/>
        <v>0</v>
      </c>
      <c r="R252">
        <f t="shared" si="3"/>
        <v>0</v>
      </c>
    </row>
    <row r="253" spans="17:18" x14ac:dyDescent="0.25">
      <c r="Q253">
        <f t="shared" si="2"/>
        <v>0</v>
      </c>
      <c r="R253">
        <f t="shared" si="3"/>
        <v>0</v>
      </c>
    </row>
    <row r="254" spans="17:18" x14ac:dyDescent="0.25">
      <c r="Q254">
        <f t="shared" si="2"/>
        <v>0</v>
      </c>
      <c r="R254">
        <f t="shared" si="3"/>
        <v>0</v>
      </c>
    </row>
    <row r="255" spans="17:18" x14ac:dyDescent="0.25">
      <c r="Q255">
        <f t="shared" si="2"/>
        <v>0</v>
      </c>
      <c r="R255">
        <f t="shared" si="3"/>
        <v>0</v>
      </c>
    </row>
    <row r="256" spans="17:18" x14ac:dyDescent="0.25">
      <c r="Q256">
        <f t="shared" si="2"/>
        <v>0</v>
      </c>
      <c r="R256">
        <f t="shared" si="3"/>
        <v>0</v>
      </c>
    </row>
    <row r="257" spans="17:18" x14ac:dyDescent="0.25">
      <c r="Q257">
        <f t="shared" si="2"/>
        <v>0</v>
      </c>
      <c r="R257">
        <f t="shared" si="3"/>
        <v>0</v>
      </c>
    </row>
    <row r="258" spans="17:18" x14ac:dyDescent="0.25">
      <c r="Q258">
        <f t="shared" si="2"/>
        <v>0</v>
      </c>
      <c r="R258">
        <f t="shared" si="3"/>
        <v>0</v>
      </c>
    </row>
    <row r="259" spans="17:18" x14ac:dyDescent="0.25">
      <c r="Q259">
        <f t="shared" si="2"/>
        <v>0</v>
      </c>
      <c r="R259">
        <f t="shared" si="3"/>
        <v>0</v>
      </c>
    </row>
    <row r="260" spans="17:18" x14ac:dyDescent="0.25">
      <c r="Q260">
        <f t="shared" si="2"/>
        <v>0</v>
      </c>
      <c r="R260">
        <f t="shared" si="3"/>
        <v>0</v>
      </c>
    </row>
    <row r="261" spans="17:18" x14ac:dyDescent="0.25">
      <c r="Q261">
        <f t="shared" ref="Q261:Q324" si="4">J261-E261</f>
        <v>0</v>
      </c>
      <c r="R261">
        <f t="shared" ref="R261:R324" si="5">IF(Q261&gt;6,1,0)</f>
        <v>0</v>
      </c>
    </row>
    <row r="262" spans="17:18" x14ac:dyDescent="0.25">
      <c r="Q262">
        <f t="shared" si="4"/>
        <v>0</v>
      </c>
      <c r="R262">
        <f t="shared" si="5"/>
        <v>0</v>
      </c>
    </row>
    <row r="263" spans="17:18" x14ac:dyDescent="0.25">
      <c r="Q263">
        <f t="shared" si="4"/>
        <v>0</v>
      </c>
      <c r="R263">
        <f t="shared" si="5"/>
        <v>0</v>
      </c>
    </row>
    <row r="264" spans="17:18" x14ac:dyDescent="0.25">
      <c r="Q264">
        <f t="shared" si="4"/>
        <v>0</v>
      </c>
      <c r="R264">
        <f t="shared" si="5"/>
        <v>0</v>
      </c>
    </row>
    <row r="265" spans="17:18" x14ac:dyDescent="0.25">
      <c r="Q265">
        <f t="shared" si="4"/>
        <v>0</v>
      </c>
      <c r="R265">
        <f t="shared" si="5"/>
        <v>0</v>
      </c>
    </row>
    <row r="266" spans="17:18" x14ac:dyDescent="0.25">
      <c r="Q266">
        <f t="shared" si="4"/>
        <v>0</v>
      </c>
      <c r="R266">
        <f t="shared" si="5"/>
        <v>0</v>
      </c>
    </row>
    <row r="267" spans="17:18" x14ac:dyDescent="0.25">
      <c r="Q267">
        <f t="shared" si="4"/>
        <v>0</v>
      </c>
      <c r="R267">
        <f t="shared" si="5"/>
        <v>0</v>
      </c>
    </row>
    <row r="268" spans="17:18" x14ac:dyDescent="0.25">
      <c r="Q268">
        <f t="shared" si="4"/>
        <v>0</v>
      </c>
      <c r="R268">
        <f t="shared" si="5"/>
        <v>0</v>
      </c>
    </row>
    <row r="269" spans="17:18" x14ac:dyDescent="0.25">
      <c r="Q269">
        <f t="shared" si="4"/>
        <v>0</v>
      </c>
      <c r="R269">
        <f t="shared" si="5"/>
        <v>0</v>
      </c>
    </row>
    <row r="270" spans="17:18" x14ac:dyDescent="0.25">
      <c r="Q270">
        <f t="shared" si="4"/>
        <v>0</v>
      </c>
      <c r="R270">
        <f t="shared" si="5"/>
        <v>0</v>
      </c>
    </row>
    <row r="271" spans="17:18" x14ac:dyDescent="0.25">
      <c r="Q271">
        <f t="shared" si="4"/>
        <v>0</v>
      </c>
      <c r="R271">
        <f t="shared" si="5"/>
        <v>0</v>
      </c>
    </row>
    <row r="272" spans="17:18" x14ac:dyDescent="0.25">
      <c r="Q272">
        <f t="shared" si="4"/>
        <v>0</v>
      </c>
      <c r="R272">
        <f t="shared" si="5"/>
        <v>0</v>
      </c>
    </row>
    <row r="273" spans="17:18" x14ac:dyDescent="0.25">
      <c r="Q273">
        <f t="shared" si="4"/>
        <v>0</v>
      </c>
      <c r="R273">
        <f t="shared" si="5"/>
        <v>0</v>
      </c>
    </row>
    <row r="274" spans="17:18" x14ac:dyDescent="0.25">
      <c r="Q274">
        <f t="shared" si="4"/>
        <v>0</v>
      </c>
      <c r="R274">
        <f t="shared" si="5"/>
        <v>0</v>
      </c>
    </row>
    <row r="275" spans="17:18" x14ac:dyDescent="0.25">
      <c r="Q275">
        <f t="shared" si="4"/>
        <v>0</v>
      </c>
      <c r="R275">
        <f t="shared" si="5"/>
        <v>0</v>
      </c>
    </row>
    <row r="276" spans="17:18" x14ac:dyDescent="0.25">
      <c r="Q276">
        <f t="shared" si="4"/>
        <v>0</v>
      </c>
      <c r="R276">
        <f t="shared" si="5"/>
        <v>0</v>
      </c>
    </row>
    <row r="277" spans="17:18" x14ac:dyDescent="0.25">
      <c r="Q277">
        <f t="shared" si="4"/>
        <v>0</v>
      </c>
      <c r="R277">
        <f t="shared" si="5"/>
        <v>0</v>
      </c>
    </row>
    <row r="278" spans="17:18" x14ac:dyDescent="0.25">
      <c r="Q278">
        <f t="shared" si="4"/>
        <v>0</v>
      </c>
      <c r="R278">
        <f t="shared" si="5"/>
        <v>0</v>
      </c>
    </row>
    <row r="279" spans="17:18" x14ac:dyDescent="0.25">
      <c r="Q279">
        <f t="shared" si="4"/>
        <v>0</v>
      </c>
      <c r="R279">
        <f t="shared" si="5"/>
        <v>0</v>
      </c>
    </row>
    <row r="280" spans="17:18" x14ac:dyDescent="0.25">
      <c r="Q280">
        <f t="shared" si="4"/>
        <v>0</v>
      </c>
      <c r="R280">
        <f t="shared" si="5"/>
        <v>0</v>
      </c>
    </row>
    <row r="281" spans="17:18" x14ac:dyDescent="0.25">
      <c r="Q281">
        <f t="shared" si="4"/>
        <v>0</v>
      </c>
      <c r="R281">
        <f t="shared" si="5"/>
        <v>0</v>
      </c>
    </row>
    <row r="282" spans="17:18" x14ac:dyDescent="0.25">
      <c r="Q282">
        <f t="shared" si="4"/>
        <v>0</v>
      </c>
      <c r="R282">
        <f t="shared" si="5"/>
        <v>0</v>
      </c>
    </row>
    <row r="283" spans="17:18" x14ac:dyDescent="0.25">
      <c r="Q283">
        <f t="shared" si="4"/>
        <v>0</v>
      </c>
      <c r="R283">
        <f t="shared" si="5"/>
        <v>0</v>
      </c>
    </row>
    <row r="284" spans="17:18" x14ac:dyDescent="0.25">
      <c r="Q284">
        <f t="shared" si="4"/>
        <v>0</v>
      </c>
      <c r="R284">
        <f t="shared" si="5"/>
        <v>0</v>
      </c>
    </row>
    <row r="285" spans="17:18" x14ac:dyDescent="0.25">
      <c r="Q285">
        <f t="shared" si="4"/>
        <v>0</v>
      </c>
      <c r="R285">
        <f t="shared" si="5"/>
        <v>0</v>
      </c>
    </row>
    <row r="286" spans="17:18" x14ac:dyDescent="0.25">
      <c r="Q286">
        <f t="shared" si="4"/>
        <v>0</v>
      </c>
      <c r="R286">
        <f t="shared" si="5"/>
        <v>0</v>
      </c>
    </row>
    <row r="287" spans="17:18" x14ac:dyDescent="0.25">
      <c r="Q287">
        <f t="shared" si="4"/>
        <v>0</v>
      </c>
      <c r="R287">
        <f t="shared" si="5"/>
        <v>0</v>
      </c>
    </row>
    <row r="288" spans="17:18" x14ac:dyDescent="0.25">
      <c r="Q288">
        <f t="shared" si="4"/>
        <v>0</v>
      </c>
      <c r="R288">
        <f t="shared" si="5"/>
        <v>0</v>
      </c>
    </row>
    <row r="289" spans="17:18" x14ac:dyDescent="0.25">
      <c r="Q289">
        <f t="shared" si="4"/>
        <v>0</v>
      </c>
      <c r="R289">
        <f t="shared" si="5"/>
        <v>0</v>
      </c>
    </row>
    <row r="290" spans="17:18" x14ac:dyDescent="0.25">
      <c r="Q290">
        <f t="shared" si="4"/>
        <v>0</v>
      </c>
      <c r="R290">
        <f t="shared" si="5"/>
        <v>0</v>
      </c>
    </row>
    <row r="291" spans="17:18" x14ac:dyDescent="0.25">
      <c r="Q291">
        <f t="shared" si="4"/>
        <v>0</v>
      </c>
      <c r="R291">
        <f t="shared" si="5"/>
        <v>0</v>
      </c>
    </row>
    <row r="292" spans="17:18" x14ac:dyDescent="0.25">
      <c r="Q292">
        <f t="shared" si="4"/>
        <v>0</v>
      </c>
      <c r="R292">
        <f t="shared" si="5"/>
        <v>0</v>
      </c>
    </row>
    <row r="293" spans="17:18" x14ac:dyDescent="0.25">
      <c r="Q293">
        <f t="shared" si="4"/>
        <v>0</v>
      </c>
      <c r="R293">
        <f t="shared" si="5"/>
        <v>0</v>
      </c>
    </row>
    <row r="294" spans="17:18" x14ac:dyDescent="0.25">
      <c r="Q294">
        <f t="shared" si="4"/>
        <v>0</v>
      </c>
      <c r="R294">
        <f t="shared" si="5"/>
        <v>0</v>
      </c>
    </row>
    <row r="295" spans="17:18" x14ac:dyDescent="0.25">
      <c r="Q295">
        <f t="shared" si="4"/>
        <v>0</v>
      </c>
      <c r="R295">
        <f t="shared" si="5"/>
        <v>0</v>
      </c>
    </row>
    <row r="296" spans="17:18" x14ac:dyDescent="0.25">
      <c r="Q296">
        <f t="shared" si="4"/>
        <v>0</v>
      </c>
      <c r="R296">
        <f t="shared" si="5"/>
        <v>0</v>
      </c>
    </row>
    <row r="297" spans="17:18" x14ac:dyDescent="0.25">
      <c r="Q297">
        <f t="shared" si="4"/>
        <v>0</v>
      </c>
      <c r="R297">
        <f t="shared" si="5"/>
        <v>0</v>
      </c>
    </row>
    <row r="298" spans="17:18" x14ac:dyDescent="0.25">
      <c r="Q298">
        <f t="shared" si="4"/>
        <v>0</v>
      </c>
      <c r="R298">
        <f t="shared" si="5"/>
        <v>0</v>
      </c>
    </row>
    <row r="299" spans="17:18" x14ac:dyDescent="0.25">
      <c r="Q299">
        <f t="shared" si="4"/>
        <v>0</v>
      </c>
      <c r="R299">
        <f t="shared" si="5"/>
        <v>0</v>
      </c>
    </row>
    <row r="300" spans="17:18" x14ac:dyDescent="0.25">
      <c r="Q300">
        <f t="shared" si="4"/>
        <v>0</v>
      </c>
      <c r="R300">
        <f t="shared" si="5"/>
        <v>0</v>
      </c>
    </row>
    <row r="301" spans="17:18" x14ac:dyDescent="0.25">
      <c r="Q301">
        <f t="shared" si="4"/>
        <v>0</v>
      </c>
      <c r="R301">
        <f t="shared" si="5"/>
        <v>0</v>
      </c>
    </row>
    <row r="302" spans="17:18" x14ac:dyDescent="0.25">
      <c r="Q302">
        <f t="shared" si="4"/>
        <v>0</v>
      </c>
      <c r="R302">
        <f t="shared" si="5"/>
        <v>0</v>
      </c>
    </row>
    <row r="303" spans="17:18" x14ac:dyDescent="0.25">
      <c r="Q303">
        <f t="shared" si="4"/>
        <v>0</v>
      </c>
      <c r="R303">
        <f t="shared" si="5"/>
        <v>0</v>
      </c>
    </row>
    <row r="304" spans="17:18" x14ac:dyDescent="0.25">
      <c r="Q304">
        <f t="shared" si="4"/>
        <v>0</v>
      </c>
      <c r="R304">
        <f t="shared" si="5"/>
        <v>0</v>
      </c>
    </row>
    <row r="305" spans="17:18" x14ac:dyDescent="0.25">
      <c r="Q305">
        <f t="shared" si="4"/>
        <v>0</v>
      </c>
      <c r="R305">
        <f t="shared" si="5"/>
        <v>0</v>
      </c>
    </row>
    <row r="306" spans="17:18" x14ac:dyDescent="0.25">
      <c r="Q306">
        <f t="shared" si="4"/>
        <v>0</v>
      </c>
      <c r="R306">
        <f t="shared" si="5"/>
        <v>0</v>
      </c>
    </row>
    <row r="307" spans="17:18" x14ac:dyDescent="0.25">
      <c r="Q307">
        <f t="shared" si="4"/>
        <v>0</v>
      </c>
      <c r="R307">
        <f t="shared" si="5"/>
        <v>0</v>
      </c>
    </row>
    <row r="308" spans="17:18" x14ac:dyDescent="0.25">
      <c r="Q308">
        <f t="shared" si="4"/>
        <v>0</v>
      </c>
      <c r="R308">
        <f t="shared" si="5"/>
        <v>0</v>
      </c>
    </row>
    <row r="309" spans="17:18" x14ac:dyDescent="0.25">
      <c r="Q309">
        <f t="shared" si="4"/>
        <v>0</v>
      </c>
      <c r="R309">
        <f t="shared" si="5"/>
        <v>0</v>
      </c>
    </row>
    <row r="310" spans="17:18" x14ac:dyDescent="0.25">
      <c r="Q310">
        <f t="shared" si="4"/>
        <v>0</v>
      </c>
      <c r="R310">
        <f t="shared" si="5"/>
        <v>0</v>
      </c>
    </row>
    <row r="311" spans="17:18" x14ac:dyDescent="0.25">
      <c r="Q311">
        <f t="shared" si="4"/>
        <v>0</v>
      </c>
      <c r="R311">
        <f t="shared" si="5"/>
        <v>0</v>
      </c>
    </row>
    <row r="312" spans="17:18" x14ac:dyDescent="0.25">
      <c r="Q312">
        <f t="shared" si="4"/>
        <v>0</v>
      </c>
      <c r="R312">
        <f t="shared" si="5"/>
        <v>0</v>
      </c>
    </row>
    <row r="313" spans="17:18" x14ac:dyDescent="0.25">
      <c r="Q313">
        <f t="shared" si="4"/>
        <v>0</v>
      </c>
      <c r="R313">
        <f t="shared" si="5"/>
        <v>0</v>
      </c>
    </row>
    <row r="314" spans="17:18" x14ac:dyDescent="0.25">
      <c r="Q314">
        <f t="shared" si="4"/>
        <v>0</v>
      </c>
      <c r="R314">
        <f t="shared" si="5"/>
        <v>0</v>
      </c>
    </row>
    <row r="315" spans="17:18" x14ac:dyDescent="0.25">
      <c r="Q315">
        <f t="shared" si="4"/>
        <v>0</v>
      </c>
      <c r="R315">
        <f t="shared" si="5"/>
        <v>0</v>
      </c>
    </row>
    <row r="316" spans="17:18" x14ac:dyDescent="0.25">
      <c r="Q316">
        <f t="shared" si="4"/>
        <v>0</v>
      </c>
      <c r="R316">
        <f t="shared" si="5"/>
        <v>0</v>
      </c>
    </row>
    <row r="317" spans="17:18" x14ac:dyDescent="0.25">
      <c r="Q317">
        <f t="shared" si="4"/>
        <v>0</v>
      </c>
      <c r="R317">
        <f t="shared" si="5"/>
        <v>0</v>
      </c>
    </row>
    <row r="318" spans="17:18" x14ac:dyDescent="0.25">
      <c r="Q318">
        <f t="shared" si="4"/>
        <v>0</v>
      </c>
      <c r="R318">
        <f t="shared" si="5"/>
        <v>0</v>
      </c>
    </row>
    <row r="319" spans="17:18" x14ac:dyDescent="0.25">
      <c r="Q319">
        <f t="shared" si="4"/>
        <v>0</v>
      </c>
      <c r="R319">
        <f t="shared" si="5"/>
        <v>0</v>
      </c>
    </row>
    <row r="320" spans="17:18" x14ac:dyDescent="0.25">
      <c r="Q320">
        <f t="shared" si="4"/>
        <v>0</v>
      </c>
      <c r="R320">
        <f t="shared" si="5"/>
        <v>0</v>
      </c>
    </row>
    <row r="321" spans="17:18" x14ac:dyDescent="0.25">
      <c r="Q321">
        <f t="shared" si="4"/>
        <v>0</v>
      </c>
      <c r="R321">
        <f t="shared" si="5"/>
        <v>0</v>
      </c>
    </row>
    <row r="322" spans="17:18" x14ac:dyDescent="0.25">
      <c r="Q322">
        <f t="shared" si="4"/>
        <v>0</v>
      </c>
      <c r="R322">
        <f t="shared" si="5"/>
        <v>0</v>
      </c>
    </row>
    <row r="323" spans="17:18" x14ac:dyDescent="0.25">
      <c r="Q323">
        <f t="shared" si="4"/>
        <v>0</v>
      </c>
      <c r="R323">
        <f t="shared" si="5"/>
        <v>0</v>
      </c>
    </row>
    <row r="324" spans="17:18" x14ac:dyDescent="0.25">
      <c r="Q324">
        <f t="shared" si="4"/>
        <v>0</v>
      </c>
      <c r="R324">
        <f t="shared" si="5"/>
        <v>0</v>
      </c>
    </row>
    <row r="325" spans="17:18" x14ac:dyDescent="0.25">
      <c r="Q325">
        <f t="shared" ref="Q325:Q388" si="6">J325-E325</f>
        <v>0</v>
      </c>
      <c r="R325">
        <f t="shared" ref="R325:R388" si="7">IF(Q325&gt;6,1,0)</f>
        <v>0</v>
      </c>
    </row>
    <row r="326" spans="17:18" x14ac:dyDescent="0.25">
      <c r="Q326">
        <f t="shared" si="6"/>
        <v>0</v>
      </c>
      <c r="R326">
        <f t="shared" si="7"/>
        <v>0</v>
      </c>
    </row>
    <row r="327" spans="17:18" x14ac:dyDescent="0.25">
      <c r="Q327">
        <f t="shared" si="6"/>
        <v>0</v>
      </c>
      <c r="R327">
        <f t="shared" si="7"/>
        <v>0</v>
      </c>
    </row>
    <row r="328" spans="17:18" x14ac:dyDescent="0.25">
      <c r="Q328">
        <f t="shared" si="6"/>
        <v>0</v>
      </c>
      <c r="R328">
        <f t="shared" si="7"/>
        <v>0</v>
      </c>
    </row>
    <row r="329" spans="17:18" x14ac:dyDescent="0.25">
      <c r="Q329">
        <f t="shared" si="6"/>
        <v>0</v>
      </c>
      <c r="R329">
        <f t="shared" si="7"/>
        <v>0</v>
      </c>
    </row>
    <row r="330" spans="17:18" x14ac:dyDescent="0.25">
      <c r="Q330">
        <f t="shared" si="6"/>
        <v>0</v>
      </c>
      <c r="R330">
        <f t="shared" si="7"/>
        <v>0</v>
      </c>
    </row>
    <row r="331" spans="17:18" x14ac:dyDescent="0.25">
      <c r="Q331">
        <f t="shared" si="6"/>
        <v>0</v>
      </c>
      <c r="R331">
        <f t="shared" si="7"/>
        <v>0</v>
      </c>
    </row>
    <row r="332" spans="17:18" x14ac:dyDescent="0.25">
      <c r="Q332">
        <f t="shared" si="6"/>
        <v>0</v>
      </c>
      <c r="R332">
        <f t="shared" si="7"/>
        <v>0</v>
      </c>
    </row>
    <row r="333" spans="17:18" x14ac:dyDescent="0.25">
      <c r="Q333">
        <f t="shared" si="6"/>
        <v>0</v>
      </c>
      <c r="R333">
        <f t="shared" si="7"/>
        <v>0</v>
      </c>
    </row>
    <row r="334" spans="17:18" x14ac:dyDescent="0.25">
      <c r="Q334">
        <f t="shared" si="6"/>
        <v>0</v>
      </c>
      <c r="R334">
        <f t="shared" si="7"/>
        <v>0</v>
      </c>
    </row>
    <row r="335" spans="17:18" x14ac:dyDescent="0.25">
      <c r="Q335">
        <f t="shared" si="6"/>
        <v>0</v>
      </c>
      <c r="R335">
        <f t="shared" si="7"/>
        <v>0</v>
      </c>
    </row>
    <row r="336" spans="17:18" x14ac:dyDescent="0.25">
      <c r="Q336">
        <f t="shared" si="6"/>
        <v>0</v>
      </c>
      <c r="R336">
        <f t="shared" si="7"/>
        <v>0</v>
      </c>
    </row>
    <row r="337" spans="17:18" x14ac:dyDescent="0.25">
      <c r="Q337">
        <f t="shared" si="6"/>
        <v>0</v>
      </c>
      <c r="R337">
        <f t="shared" si="7"/>
        <v>0</v>
      </c>
    </row>
    <row r="338" spans="17:18" x14ac:dyDescent="0.25">
      <c r="Q338">
        <f t="shared" si="6"/>
        <v>0</v>
      </c>
      <c r="R338">
        <f t="shared" si="7"/>
        <v>0</v>
      </c>
    </row>
    <row r="339" spans="17:18" x14ac:dyDescent="0.25">
      <c r="Q339">
        <f t="shared" si="6"/>
        <v>0</v>
      </c>
      <c r="R339">
        <f t="shared" si="7"/>
        <v>0</v>
      </c>
    </row>
    <row r="340" spans="17:18" x14ac:dyDescent="0.25">
      <c r="Q340">
        <f t="shared" si="6"/>
        <v>0</v>
      </c>
      <c r="R340">
        <f t="shared" si="7"/>
        <v>0</v>
      </c>
    </row>
    <row r="341" spans="17:18" x14ac:dyDescent="0.25">
      <c r="Q341">
        <f t="shared" si="6"/>
        <v>0</v>
      </c>
      <c r="R341">
        <f t="shared" si="7"/>
        <v>0</v>
      </c>
    </row>
    <row r="342" spans="17:18" x14ac:dyDescent="0.25">
      <c r="Q342">
        <f t="shared" si="6"/>
        <v>0</v>
      </c>
      <c r="R342">
        <f t="shared" si="7"/>
        <v>0</v>
      </c>
    </row>
    <row r="343" spans="17:18" x14ac:dyDescent="0.25">
      <c r="Q343">
        <f t="shared" si="6"/>
        <v>0</v>
      </c>
      <c r="R343">
        <f t="shared" si="7"/>
        <v>0</v>
      </c>
    </row>
    <row r="344" spans="17:18" x14ac:dyDescent="0.25">
      <c r="Q344">
        <f t="shared" si="6"/>
        <v>0</v>
      </c>
      <c r="R344">
        <f t="shared" si="7"/>
        <v>0</v>
      </c>
    </row>
    <row r="345" spans="17:18" x14ac:dyDescent="0.25">
      <c r="Q345">
        <f t="shared" si="6"/>
        <v>0</v>
      </c>
      <c r="R345">
        <f t="shared" si="7"/>
        <v>0</v>
      </c>
    </row>
    <row r="346" spans="17:18" x14ac:dyDescent="0.25">
      <c r="Q346">
        <f t="shared" si="6"/>
        <v>0</v>
      </c>
      <c r="R346">
        <f t="shared" si="7"/>
        <v>0</v>
      </c>
    </row>
    <row r="347" spans="17:18" x14ac:dyDescent="0.25">
      <c r="Q347">
        <f t="shared" si="6"/>
        <v>0</v>
      </c>
      <c r="R347">
        <f t="shared" si="7"/>
        <v>0</v>
      </c>
    </row>
    <row r="348" spans="17:18" x14ac:dyDescent="0.25">
      <c r="Q348">
        <f t="shared" si="6"/>
        <v>0</v>
      </c>
      <c r="R348">
        <f t="shared" si="7"/>
        <v>0</v>
      </c>
    </row>
    <row r="349" spans="17:18" x14ac:dyDescent="0.25">
      <c r="Q349">
        <f t="shared" si="6"/>
        <v>0</v>
      </c>
      <c r="R349">
        <f t="shared" si="7"/>
        <v>0</v>
      </c>
    </row>
    <row r="350" spans="17:18" x14ac:dyDescent="0.25">
      <c r="Q350">
        <f t="shared" si="6"/>
        <v>0</v>
      </c>
      <c r="R350">
        <f t="shared" si="7"/>
        <v>0</v>
      </c>
    </row>
    <row r="351" spans="17:18" x14ac:dyDescent="0.25">
      <c r="Q351">
        <f t="shared" si="6"/>
        <v>0</v>
      </c>
      <c r="R351">
        <f t="shared" si="7"/>
        <v>0</v>
      </c>
    </row>
    <row r="352" spans="17:18" x14ac:dyDescent="0.25">
      <c r="Q352">
        <f t="shared" si="6"/>
        <v>0</v>
      </c>
      <c r="R352">
        <f t="shared" si="7"/>
        <v>0</v>
      </c>
    </row>
    <row r="353" spans="17:18" x14ac:dyDescent="0.25">
      <c r="Q353">
        <f t="shared" si="6"/>
        <v>0</v>
      </c>
      <c r="R353">
        <f t="shared" si="7"/>
        <v>0</v>
      </c>
    </row>
    <row r="354" spans="17:18" x14ac:dyDescent="0.25">
      <c r="Q354">
        <f t="shared" si="6"/>
        <v>0</v>
      </c>
      <c r="R354">
        <f t="shared" si="7"/>
        <v>0</v>
      </c>
    </row>
    <row r="355" spans="17:18" x14ac:dyDescent="0.25">
      <c r="Q355">
        <f t="shared" si="6"/>
        <v>0</v>
      </c>
      <c r="R355">
        <f t="shared" si="7"/>
        <v>0</v>
      </c>
    </row>
    <row r="356" spans="17:18" x14ac:dyDescent="0.25">
      <c r="Q356">
        <f t="shared" si="6"/>
        <v>0</v>
      </c>
      <c r="R356">
        <f t="shared" si="7"/>
        <v>0</v>
      </c>
    </row>
    <row r="357" spans="17:18" x14ac:dyDescent="0.25">
      <c r="Q357">
        <f t="shared" si="6"/>
        <v>0</v>
      </c>
      <c r="R357">
        <f t="shared" si="7"/>
        <v>0</v>
      </c>
    </row>
    <row r="358" spans="17:18" x14ac:dyDescent="0.25">
      <c r="Q358">
        <f t="shared" si="6"/>
        <v>0</v>
      </c>
      <c r="R358">
        <f t="shared" si="7"/>
        <v>0</v>
      </c>
    </row>
    <row r="359" spans="17:18" x14ac:dyDescent="0.25">
      <c r="Q359">
        <f t="shared" si="6"/>
        <v>0</v>
      </c>
      <c r="R359">
        <f t="shared" si="7"/>
        <v>0</v>
      </c>
    </row>
    <row r="360" spans="17:18" x14ac:dyDescent="0.25">
      <c r="Q360">
        <f t="shared" si="6"/>
        <v>0</v>
      </c>
      <c r="R360">
        <f t="shared" si="7"/>
        <v>0</v>
      </c>
    </row>
    <row r="361" spans="17:18" x14ac:dyDescent="0.25">
      <c r="Q361">
        <f t="shared" si="6"/>
        <v>0</v>
      </c>
      <c r="R361">
        <f t="shared" si="7"/>
        <v>0</v>
      </c>
    </row>
    <row r="362" spans="17:18" x14ac:dyDescent="0.25">
      <c r="Q362">
        <f t="shared" si="6"/>
        <v>0</v>
      </c>
      <c r="R362">
        <f t="shared" si="7"/>
        <v>0</v>
      </c>
    </row>
    <row r="363" spans="17:18" x14ac:dyDescent="0.25">
      <c r="Q363">
        <f t="shared" si="6"/>
        <v>0</v>
      </c>
      <c r="R363">
        <f t="shared" si="7"/>
        <v>0</v>
      </c>
    </row>
    <row r="364" spans="17:18" x14ac:dyDescent="0.25">
      <c r="Q364">
        <f t="shared" si="6"/>
        <v>0</v>
      </c>
      <c r="R364">
        <f t="shared" si="7"/>
        <v>0</v>
      </c>
    </row>
    <row r="365" spans="17:18" x14ac:dyDescent="0.25">
      <c r="Q365">
        <f t="shared" si="6"/>
        <v>0</v>
      </c>
      <c r="R365">
        <f t="shared" si="7"/>
        <v>0</v>
      </c>
    </row>
    <row r="366" spans="17:18" x14ac:dyDescent="0.25">
      <c r="Q366">
        <f t="shared" si="6"/>
        <v>0</v>
      </c>
      <c r="R366">
        <f t="shared" si="7"/>
        <v>0</v>
      </c>
    </row>
    <row r="367" spans="17:18" x14ac:dyDescent="0.25">
      <c r="Q367">
        <f t="shared" si="6"/>
        <v>0</v>
      </c>
      <c r="R367">
        <f t="shared" si="7"/>
        <v>0</v>
      </c>
    </row>
    <row r="368" spans="17:18" x14ac:dyDescent="0.25">
      <c r="Q368">
        <f t="shared" si="6"/>
        <v>0</v>
      </c>
      <c r="R368">
        <f t="shared" si="7"/>
        <v>0</v>
      </c>
    </row>
    <row r="369" spans="17:18" x14ac:dyDescent="0.25">
      <c r="Q369">
        <f t="shared" si="6"/>
        <v>0</v>
      </c>
      <c r="R369">
        <f t="shared" si="7"/>
        <v>0</v>
      </c>
    </row>
    <row r="370" spans="17:18" x14ac:dyDescent="0.25">
      <c r="Q370">
        <f t="shared" si="6"/>
        <v>0</v>
      </c>
      <c r="R370">
        <f t="shared" si="7"/>
        <v>0</v>
      </c>
    </row>
    <row r="371" spans="17:18" x14ac:dyDescent="0.25">
      <c r="Q371">
        <f t="shared" si="6"/>
        <v>0</v>
      </c>
      <c r="R371">
        <f t="shared" si="7"/>
        <v>0</v>
      </c>
    </row>
    <row r="372" spans="17:18" x14ac:dyDescent="0.25">
      <c r="Q372">
        <f t="shared" si="6"/>
        <v>0</v>
      </c>
      <c r="R372">
        <f t="shared" si="7"/>
        <v>0</v>
      </c>
    </row>
    <row r="373" spans="17:18" x14ac:dyDescent="0.25">
      <c r="Q373">
        <f t="shared" si="6"/>
        <v>0</v>
      </c>
      <c r="R373">
        <f t="shared" si="7"/>
        <v>0</v>
      </c>
    </row>
    <row r="374" spans="17:18" x14ac:dyDescent="0.25">
      <c r="Q374">
        <f t="shared" si="6"/>
        <v>0</v>
      </c>
      <c r="R374">
        <f t="shared" si="7"/>
        <v>0</v>
      </c>
    </row>
    <row r="375" spans="17:18" x14ac:dyDescent="0.25">
      <c r="Q375">
        <f t="shared" si="6"/>
        <v>0</v>
      </c>
      <c r="R375">
        <f t="shared" si="7"/>
        <v>0</v>
      </c>
    </row>
    <row r="376" spans="17:18" x14ac:dyDescent="0.25">
      <c r="Q376">
        <f t="shared" si="6"/>
        <v>0</v>
      </c>
      <c r="R376">
        <f t="shared" si="7"/>
        <v>0</v>
      </c>
    </row>
    <row r="377" spans="17:18" x14ac:dyDescent="0.25">
      <c r="Q377">
        <f t="shared" si="6"/>
        <v>0</v>
      </c>
      <c r="R377">
        <f t="shared" si="7"/>
        <v>0</v>
      </c>
    </row>
    <row r="378" spans="17:18" x14ac:dyDescent="0.25">
      <c r="Q378">
        <f t="shared" si="6"/>
        <v>0</v>
      </c>
      <c r="R378">
        <f t="shared" si="7"/>
        <v>0</v>
      </c>
    </row>
    <row r="379" spans="17:18" x14ac:dyDescent="0.25">
      <c r="Q379">
        <f t="shared" si="6"/>
        <v>0</v>
      </c>
      <c r="R379">
        <f t="shared" si="7"/>
        <v>0</v>
      </c>
    </row>
    <row r="380" spans="17:18" x14ac:dyDescent="0.25">
      <c r="Q380">
        <f t="shared" si="6"/>
        <v>0</v>
      </c>
      <c r="R380">
        <f t="shared" si="7"/>
        <v>0</v>
      </c>
    </row>
    <row r="381" spans="17:18" x14ac:dyDescent="0.25">
      <c r="Q381">
        <f t="shared" si="6"/>
        <v>0</v>
      </c>
      <c r="R381">
        <f t="shared" si="7"/>
        <v>0</v>
      </c>
    </row>
    <row r="382" spans="17:18" x14ac:dyDescent="0.25">
      <c r="Q382">
        <f t="shared" si="6"/>
        <v>0</v>
      </c>
      <c r="R382">
        <f t="shared" si="7"/>
        <v>0</v>
      </c>
    </row>
    <row r="383" spans="17:18" x14ac:dyDescent="0.25">
      <c r="Q383">
        <f t="shared" si="6"/>
        <v>0</v>
      </c>
      <c r="R383">
        <f t="shared" si="7"/>
        <v>0</v>
      </c>
    </row>
    <row r="384" spans="17:18" x14ac:dyDescent="0.25">
      <c r="Q384">
        <f t="shared" si="6"/>
        <v>0</v>
      </c>
      <c r="R384">
        <f t="shared" si="7"/>
        <v>0</v>
      </c>
    </row>
    <row r="385" spans="17:18" x14ac:dyDescent="0.25">
      <c r="Q385">
        <f t="shared" si="6"/>
        <v>0</v>
      </c>
      <c r="R385">
        <f t="shared" si="7"/>
        <v>0</v>
      </c>
    </row>
    <row r="386" spans="17:18" x14ac:dyDescent="0.25">
      <c r="Q386">
        <f t="shared" si="6"/>
        <v>0</v>
      </c>
      <c r="R386">
        <f t="shared" si="7"/>
        <v>0</v>
      </c>
    </row>
    <row r="387" spans="17:18" x14ac:dyDescent="0.25">
      <c r="Q387">
        <f t="shared" si="6"/>
        <v>0</v>
      </c>
      <c r="R387">
        <f t="shared" si="7"/>
        <v>0</v>
      </c>
    </row>
    <row r="388" spans="17:18" x14ac:dyDescent="0.25">
      <c r="Q388">
        <f t="shared" si="6"/>
        <v>0</v>
      </c>
      <c r="R388">
        <f t="shared" si="7"/>
        <v>0</v>
      </c>
    </row>
    <row r="389" spans="17:18" x14ac:dyDescent="0.25">
      <c r="Q389">
        <f t="shared" ref="Q389:Q452" si="8">J389-E389</f>
        <v>0</v>
      </c>
      <c r="R389">
        <f t="shared" ref="R389:R452" si="9">IF(Q389&gt;6,1,0)</f>
        <v>0</v>
      </c>
    </row>
    <row r="390" spans="17:18" x14ac:dyDescent="0.25">
      <c r="Q390">
        <f t="shared" si="8"/>
        <v>0</v>
      </c>
      <c r="R390">
        <f t="shared" si="9"/>
        <v>0</v>
      </c>
    </row>
    <row r="391" spans="17:18" x14ac:dyDescent="0.25">
      <c r="Q391">
        <f t="shared" si="8"/>
        <v>0</v>
      </c>
      <c r="R391">
        <f t="shared" si="9"/>
        <v>0</v>
      </c>
    </row>
    <row r="392" spans="17:18" x14ac:dyDescent="0.25">
      <c r="Q392">
        <f t="shared" si="8"/>
        <v>0</v>
      </c>
      <c r="R392">
        <f t="shared" si="9"/>
        <v>0</v>
      </c>
    </row>
    <row r="393" spans="17:18" x14ac:dyDescent="0.25">
      <c r="Q393">
        <f t="shared" si="8"/>
        <v>0</v>
      </c>
      <c r="R393">
        <f t="shared" si="9"/>
        <v>0</v>
      </c>
    </row>
    <row r="394" spans="17:18" x14ac:dyDescent="0.25">
      <c r="Q394">
        <f t="shared" si="8"/>
        <v>0</v>
      </c>
      <c r="R394">
        <f t="shared" si="9"/>
        <v>0</v>
      </c>
    </row>
    <row r="395" spans="17:18" x14ac:dyDescent="0.25">
      <c r="Q395">
        <f t="shared" si="8"/>
        <v>0</v>
      </c>
      <c r="R395">
        <f t="shared" si="9"/>
        <v>0</v>
      </c>
    </row>
    <row r="396" spans="17:18" x14ac:dyDescent="0.25">
      <c r="Q396">
        <f t="shared" si="8"/>
        <v>0</v>
      </c>
      <c r="R396">
        <f t="shared" si="9"/>
        <v>0</v>
      </c>
    </row>
    <row r="397" spans="17:18" x14ac:dyDescent="0.25">
      <c r="Q397">
        <f t="shared" si="8"/>
        <v>0</v>
      </c>
      <c r="R397">
        <f t="shared" si="9"/>
        <v>0</v>
      </c>
    </row>
    <row r="398" spans="17:18" x14ac:dyDescent="0.25">
      <c r="Q398">
        <f t="shared" si="8"/>
        <v>0</v>
      </c>
      <c r="R398">
        <f t="shared" si="9"/>
        <v>0</v>
      </c>
    </row>
    <row r="399" spans="17:18" x14ac:dyDescent="0.25">
      <c r="Q399">
        <f t="shared" si="8"/>
        <v>0</v>
      </c>
      <c r="R399">
        <f t="shared" si="9"/>
        <v>0</v>
      </c>
    </row>
    <row r="400" spans="17:18" x14ac:dyDescent="0.25">
      <c r="Q400">
        <f t="shared" si="8"/>
        <v>0</v>
      </c>
      <c r="R400">
        <f t="shared" si="9"/>
        <v>0</v>
      </c>
    </row>
    <row r="401" spans="17:18" x14ac:dyDescent="0.25">
      <c r="Q401">
        <f t="shared" si="8"/>
        <v>0</v>
      </c>
      <c r="R401">
        <f t="shared" si="9"/>
        <v>0</v>
      </c>
    </row>
    <row r="402" spans="17:18" x14ac:dyDescent="0.25">
      <c r="Q402">
        <f t="shared" si="8"/>
        <v>0</v>
      </c>
      <c r="R402">
        <f t="shared" si="9"/>
        <v>0</v>
      </c>
    </row>
    <row r="403" spans="17:18" x14ac:dyDescent="0.25">
      <c r="Q403">
        <f t="shared" si="8"/>
        <v>0</v>
      </c>
      <c r="R403">
        <f t="shared" si="9"/>
        <v>0</v>
      </c>
    </row>
    <row r="404" spans="17:18" x14ac:dyDescent="0.25">
      <c r="Q404">
        <f t="shared" si="8"/>
        <v>0</v>
      </c>
      <c r="R404">
        <f t="shared" si="9"/>
        <v>0</v>
      </c>
    </row>
    <row r="405" spans="17:18" x14ac:dyDescent="0.25">
      <c r="Q405">
        <f t="shared" si="8"/>
        <v>0</v>
      </c>
      <c r="R405">
        <f t="shared" si="9"/>
        <v>0</v>
      </c>
    </row>
    <row r="406" spans="17:18" x14ac:dyDescent="0.25">
      <c r="Q406">
        <f t="shared" si="8"/>
        <v>0</v>
      </c>
      <c r="R406">
        <f t="shared" si="9"/>
        <v>0</v>
      </c>
    </row>
    <row r="407" spans="17:18" x14ac:dyDescent="0.25">
      <c r="Q407">
        <f t="shared" si="8"/>
        <v>0</v>
      </c>
      <c r="R407">
        <f t="shared" si="9"/>
        <v>0</v>
      </c>
    </row>
    <row r="408" spans="17:18" x14ac:dyDescent="0.25">
      <c r="Q408">
        <f t="shared" si="8"/>
        <v>0</v>
      </c>
      <c r="R408">
        <f t="shared" si="9"/>
        <v>0</v>
      </c>
    </row>
    <row r="409" spans="17:18" x14ac:dyDescent="0.25">
      <c r="Q409">
        <f t="shared" si="8"/>
        <v>0</v>
      </c>
      <c r="R409">
        <f t="shared" si="9"/>
        <v>0</v>
      </c>
    </row>
    <row r="410" spans="17:18" x14ac:dyDescent="0.25">
      <c r="Q410">
        <f t="shared" si="8"/>
        <v>0</v>
      </c>
      <c r="R410">
        <f t="shared" si="9"/>
        <v>0</v>
      </c>
    </row>
    <row r="411" spans="17:18" x14ac:dyDescent="0.25">
      <c r="Q411">
        <f t="shared" si="8"/>
        <v>0</v>
      </c>
      <c r="R411">
        <f t="shared" si="9"/>
        <v>0</v>
      </c>
    </row>
    <row r="412" spans="17:18" x14ac:dyDescent="0.25">
      <c r="Q412">
        <f t="shared" si="8"/>
        <v>0</v>
      </c>
      <c r="R412">
        <f t="shared" si="9"/>
        <v>0</v>
      </c>
    </row>
    <row r="413" spans="17:18" x14ac:dyDescent="0.25">
      <c r="Q413">
        <f t="shared" si="8"/>
        <v>0</v>
      </c>
      <c r="R413">
        <f t="shared" si="9"/>
        <v>0</v>
      </c>
    </row>
    <row r="414" spans="17:18" x14ac:dyDescent="0.25">
      <c r="Q414">
        <f t="shared" si="8"/>
        <v>0</v>
      </c>
      <c r="R414">
        <f t="shared" si="9"/>
        <v>0</v>
      </c>
    </row>
    <row r="415" spans="17:18" x14ac:dyDescent="0.25">
      <c r="Q415">
        <f t="shared" si="8"/>
        <v>0</v>
      </c>
      <c r="R415">
        <f t="shared" si="9"/>
        <v>0</v>
      </c>
    </row>
    <row r="416" spans="17:18" x14ac:dyDescent="0.25">
      <c r="Q416">
        <f t="shared" si="8"/>
        <v>0</v>
      </c>
      <c r="R416">
        <f t="shared" si="9"/>
        <v>0</v>
      </c>
    </row>
    <row r="417" spans="17:18" x14ac:dyDescent="0.25">
      <c r="Q417">
        <f t="shared" si="8"/>
        <v>0</v>
      </c>
      <c r="R417">
        <f t="shared" si="9"/>
        <v>0</v>
      </c>
    </row>
    <row r="418" spans="17:18" x14ac:dyDescent="0.25">
      <c r="Q418">
        <f t="shared" si="8"/>
        <v>0</v>
      </c>
      <c r="R418">
        <f t="shared" si="9"/>
        <v>0</v>
      </c>
    </row>
    <row r="419" spans="17:18" x14ac:dyDescent="0.25">
      <c r="Q419">
        <f t="shared" si="8"/>
        <v>0</v>
      </c>
      <c r="R419">
        <f t="shared" si="9"/>
        <v>0</v>
      </c>
    </row>
    <row r="420" spans="17:18" x14ac:dyDescent="0.25">
      <c r="Q420">
        <f t="shared" si="8"/>
        <v>0</v>
      </c>
      <c r="R420">
        <f t="shared" si="9"/>
        <v>0</v>
      </c>
    </row>
    <row r="421" spans="17:18" x14ac:dyDescent="0.25">
      <c r="Q421">
        <f t="shared" si="8"/>
        <v>0</v>
      </c>
      <c r="R421">
        <f t="shared" si="9"/>
        <v>0</v>
      </c>
    </row>
    <row r="422" spans="17:18" x14ac:dyDescent="0.25">
      <c r="Q422">
        <f t="shared" si="8"/>
        <v>0</v>
      </c>
      <c r="R422">
        <f t="shared" si="9"/>
        <v>0</v>
      </c>
    </row>
    <row r="423" spans="17:18" x14ac:dyDescent="0.25">
      <c r="Q423">
        <f t="shared" si="8"/>
        <v>0</v>
      </c>
      <c r="R423">
        <f t="shared" si="9"/>
        <v>0</v>
      </c>
    </row>
    <row r="424" spans="17:18" x14ac:dyDescent="0.25">
      <c r="Q424">
        <f t="shared" si="8"/>
        <v>0</v>
      </c>
      <c r="R424">
        <f t="shared" si="9"/>
        <v>0</v>
      </c>
    </row>
    <row r="425" spans="17:18" x14ac:dyDescent="0.25">
      <c r="Q425">
        <f t="shared" si="8"/>
        <v>0</v>
      </c>
      <c r="R425">
        <f t="shared" si="9"/>
        <v>0</v>
      </c>
    </row>
    <row r="426" spans="17:18" x14ac:dyDescent="0.25">
      <c r="Q426">
        <f t="shared" si="8"/>
        <v>0</v>
      </c>
      <c r="R426">
        <f t="shared" si="9"/>
        <v>0</v>
      </c>
    </row>
    <row r="427" spans="17:18" x14ac:dyDescent="0.25">
      <c r="Q427">
        <f t="shared" si="8"/>
        <v>0</v>
      </c>
      <c r="R427">
        <f t="shared" si="9"/>
        <v>0</v>
      </c>
    </row>
    <row r="428" spans="17:18" x14ac:dyDescent="0.25">
      <c r="Q428">
        <f t="shared" si="8"/>
        <v>0</v>
      </c>
      <c r="R428">
        <f t="shared" si="9"/>
        <v>0</v>
      </c>
    </row>
    <row r="429" spans="17:18" x14ac:dyDescent="0.25">
      <c r="Q429">
        <f t="shared" si="8"/>
        <v>0</v>
      </c>
      <c r="R429">
        <f t="shared" si="9"/>
        <v>0</v>
      </c>
    </row>
    <row r="430" spans="17:18" x14ac:dyDescent="0.25">
      <c r="Q430">
        <f t="shared" si="8"/>
        <v>0</v>
      </c>
      <c r="R430">
        <f t="shared" si="9"/>
        <v>0</v>
      </c>
    </row>
    <row r="431" spans="17:18" x14ac:dyDescent="0.25">
      <c r="Q431">
        <f t="shared" si="8"/>
        <v>0</v>
      </c>
      <c r="R431">
        <f t="shared" si="9"/>
        <v>0</v>
      </c>
    </row>
    <row r="432" spans="17:18" x14ac:dyDescent="0.25">
      <c r="Q432">
        <f t="shared" si="8"/>
        <v>0</v>
      </c>
      <c r="R432">
        <f t="shared" si="9"/>
        <v>0</v>
      </c>
    </row>
    <row r="433" spans="17:18" x14ac:dyDescent="0.25">
      <c r="Q433">
        <f t="shared" si="8"/>
        <v>0</v>
      </c>
      <c r="R433">
        <f t="shared" si="9"/>
        <v>0</v>
      </c>
    </row>
    <row r="434" spans="17:18" x14ac:dyDescent="0.25">
      <c r="Q434">
        <f t="shared" si="8"/>
        <v>0</v>
      </c>
      <c r="R434">
        <f t="shared" si="9"/>
        <v>0</v>
      </c>
    </row>
    <row r="435" spans="17:18" x14ac:dyDescent="0.25">
      <c r="Q435">
        <f t="shared" si="8"/>
        <v>0</v>
      </c>
      <c r="R435">
        <f t="shared" si="9"/>
        <v>0</v>
      </c>
    </row>
    <row r="436" spans="17:18" x14ac:dyDescent="0.25">
      <c r="Q436">
        <f t="shared" si="8"/>
        <v>0</v>
      </c>
      <c r="R436">
        <f t="shared" si="9"/>
        <v>0</v>
      </c>
    </row>
    <row r="437" spans="17:18" x14ac:dyDescent="0.25">
      <c r="Q437">
        <f t="shared" si="8"/>
        <v>0</v>
      </c>
      <c r="R437">
        <f t="shared" si="9"/>
        <v>0</v>
      </c>
    </row>
    <row r="438" spans="17:18" x14ac:dyDescent="0.25">
      <c r="Q438">
        <f t="shared" si="8"/>
        <v>0</v>
      </c>
      <c r="R438">
        <f t="shared" si="9"/>
        <v>0</v>
      </c>
    </row>
    <row r="439" spans="17:18" x14ac:dyDescent="0.25">
      <c r="Q439">
        <f t="shared" si="8"/>
        <v>0</v>
      </c>
      <c r="R439">
        <f t="shared" si="9"/>
        <v>0</v>
      </c>
    </row>
    <row r="440" spans="17:18" x14ac:dyDescent="0.25">
      <c r="Q440">
        <f t="shared" si="8"/>
        <v>0</v>
      </c>
      <c r="R440">
        <f t="shared" si="9"/>
        <v>0</v>
      </c>
    </row>
    <row r="441" spans="17:18" x14ac:dyDescent="0.25">
      <c r="Q441">
        <f t="shared" si="8"/>
        <v>0</v>
      </c>
      <c r="R441">
        <f t="shared" si="9"/>
        <v>0</v>
      </c>
    </row>
    <row r="442" spans="17:18" x14ac:dyDescent="0.25">
      <c r="Q442">
        <f t="shared" si="8"/>
        <v>0</v>
      </c>
      <c r="R442">
        <f t="shared" si="9"/>
        <v>0</v>
      </c>
    </row>
    <row r="443" spans="17:18" x14ac:dyDescent="0.25">
      <c r="Q443">
        <f t="shared" si="8"/>
        <v>0</v>
      </c>
      <c r="R443">
        <f t="shared" si="9"/>
        <v>0</v>
      </c>
    </row>
    <row r="444" spans="17:18" x14ac:dyDescent="0.25">
      <c r="Q444">
        <f t="shared" si="8"/>
        <v>0</v>
      </c>
      <c r="R444">
        <f t="shared" si="9"/>
        <v>0</v>
      </c>
    </row>
    <row r="445" spans="17:18" x14ac:dyDescent="0.25">
      <c r="Q445">
        <f t="shared" si="8"/>
        <v>0</v>
      </c>
      <c r="R445">
        <f t="shared" si="9"/>
        <v>0</v>
      </c>
    </row>
    <row r="446" spans="17:18" x14ac:dyDescent="0.25">
      <c r="Q446">
        <f t="shared" si="8"/>
        <v>0</v>
      </c>
      <c r="R446">
        <f t="shared" si="9"/>
        <v>0</v>
      </c>
    </row>
    <row r="447" spans="17:18" x14ac:dyDescent="0.25">
      <c r="Q447">
        <f t="shared" si="8"/>
        <v>0</v>
      </c>
      <c r="R447">
        <f t="shared" si="9"/>
        <v>0</v>
      </c>
    </row>
    <row r="448" spans="17:18" x14ac:dyDescent="0.25">
      <c r="Q448">
        <f t="shared" si="8"/>
        <v>0</v>
      </c>
      <c r="R448">
        <f t="shared" si="9"/>
        <v>0</v>
      </c>
    </row>
    <row r="449" spans="17:18" x14ac:dyDescent="0.25">
      <c r="Q449">
        <f t="shared" si="8"/>
        <v>0</v>
      </c>
      <c r="R449">
        <f t="shared" si="9"/>
        <v>0</v>
      </c>
    </row>
    <row r="450" spans="17:18" x14ac:dyDescent="0.25">
      <c r="Q450">
        <f t="shared" si="8"/>
        <v>0</v>
      </c>
      <c r="R450">
        <f t="shared" si="9"/>
        <v>0</v>
      </c>
    </row>
    <row r="451" spans="17:18" x14ac:dyDescent="0.25">
      <c r="Q451">
        <f t="shared" si="8"/>
        <v>0</v>
      </c>
      <c r="R451">
        <f t="shared" si="9"/>
        <v>0</v>
      </c>
    </row>
    <row r="452" spans="17:18" x14ac:dyDescent="0.25">
      <c r="Q452">
        <f t="shared" si="8"/>
        <v>0</v>
      </c>
      <c r="R452">
        <f t="shared" si="9"/>
        <v>0</v>
      </c>
    </row>
    <row r="453" spans="17:18" x14ac:dyDescent="0.25">
      <c r="Q453">
        <f t="shared" ref="Q453:Q516" si="10">J453-E453</f>
        <v>0</v>
      </c>
      <c r="R453">
        <f t="shared" ref="R453:R516" si="11">IF(Q453&gt;6,1,0)</f>
        <v>0</v>
      </c>
    </row>
    <row r="454" spans="17:18" x14ac:dyDescent="0.25">
      <c r="Q454">
        <f t="shared" si="10"/>
        <v>0</v>
      </c>
      <c r="R454">
        <f t="shared" si="11"/>
        <v>0</v>
      </c>
    </row>
    <row r="455" spans="17:18" x14ac:dyDescent="0.25">
      <c r="Q455">
        <f t="shared" si="10"/>
        <v>0</v>
      </c>
      <c r="R455">
        <f t="shared" si="11"/>
        <v>0</v>
      </c>
    </row>
    <row r="456" spans="17:18" x14ac:dyDescent="0.25">
      <c r="Q456">
        <f t="shared" si="10"/>
        <v>0</v>
      </c>
      <c r="R456">
        <f t="shared" si="11"/>
        <v>0</v>
      </c>
    </row>
    <row r="457" spans="17:18" x14ac:dyDescent="0.25">
      <c r="Q457">
        <f t="shared" si="10"/>
        <v>0</v>
      </c>
      <c r="R457">
        <f t="shared" si="11"/>
        <v>0</v>
      </c>
    </row>
    <row r="458" spans="17:18" x14ac:dyDescent="0.25">
      <c r="Q458">
        <f t="shared" si="10"/>
        <v>0</v>
      </c>
      <c r="R458">
        <f t="shared" si="11"/>
        <v>0</v>
      </c>
    </row>
    <row r="459" spans="17:18" x14ac:dyDescent="0.25">
      <c r="Q459">
        <f t="shared" si="10"/>
        <v>0</v>
      </c>
      <c r="R459">
        <f t="shared" si="11"/>
        <v>0</v>
      </c>
    </row>
    <row r="460" spans="17:18" x14ac:dyDescent="0.25">
      <c r="Q460">
        <f t="shared" si="10"/>
        <v>0</v>
      </c>
      <c r="R460">
        <f t="shared" si="11"/>
        <v>0</v>
      </c>
    </row>
    <row r="461" spans="17:18" x14ac:dyDescent="0.25">
      <c r="Q461">
        <f t="shared" si="10"/>
        <v>0</v>
      </c>
      <c r="R461">
        <f t="shared" si="11"/>
        <v>0</v>
      </c>
    </row>
    <row r="462" spans="17:18" x14ac:dyDescent="0.25">
      <c r="Q462">
        <f t="shared" si="10"/>
        <v>0</v>
      </c>
      <c r="R462">
        <f t="shared" si="11"/>
        <v>0</v>
      </c>
    </row>
    <row r="463" spans="17:18" x14ac:dyDescent="0.25">
      <c r="Q463">
        <f t="shared" si="10"/>
        <v>0</v>
      </c>
      <c r="R463">
        <f t="shared" si="11"/>
        <v>0</v>
      </c>
    </row>
    <row r="464" spans="17:18" x14ac:dyDescent="0.25">
      <c r="Q464">
        <f t="shared" si="10"/>
        <v>0</v>
      </c>
      <c r="R464">
        <f t="shared" si="11"/>
        <v>0</v>
      </c>
    </row>
    <row r="465" spans="17:18" x14ac:dyDescent="0.25">
      <c r="Q465">
        <f t="shared" si="10"/>
        <v>0</v>
      </c>
      <c r="R465">
        <f t="shared" si="11"/>
        <v>0</v>
      </c>
    </row>
    <row r="466" spans="17:18" x14ac:dyDescent="0.25">
      <c r="Q466">
        <f t="shared" si="10"/>
        <v>0</v>
      </c>
      <c r="R466">
        <f t="shared" si="11"/>
        <v>0</v>
      </c>
    </row>
    <row r="467" spans="17:18" x14ac:dyDescent="0.25">
      <c r="Q467">
        <f t="shared" si="10"/>
        <v>0</v>
      </c>
      <c r="R467">
        <f t="shared" si="11"/>
        <v>0</v>
      </c>
    </row>
    <row r="468" spans="17:18" x14ac:dyDescent="0.25">
      <c r="Q468">
        <f t="shared" si="10"/>
        <v>0</v>
      </c>
      <c r="R468">
        <f t="shared" si="11"/>
        <v>0</v>
      </c>
    </row>
    <row r="469" spans="17:18" x14ac:dyDescent="0.25">
      <c r="Q469">
        <f t="shared" si="10"/>
        <v>0</v>
      </c>
      <c r="R469">
        <f t="shared" si="11"/>
        <v>0</v>
      </c>
    </row>
    <row r="470" spans="17:18" x14ac:dyDescent="0.25">
      <c r="Q470">
        <f t="shared" si="10"/>
        <v>0</v>
      </c>
      <c r="R470">
        <f t="shared" si="11"/>
        <v>0</v>
      </c>
    </row>
    <row r="471" spans="17:18" x14ac:dyDescent="0.25">
      <c r="Q471">
        <f t="shared" si="10"/>
        <v>0</v>
      </c>
      <c r="R471">
        <f t="shared" si="11"/>
        <v>0</v>
      </c>
    </row>
    <row r="472" spans="17:18" x14ac:dyDescent="0.25">
      <c r="Q472">
        <f t="shared" si="10"/>
        <v>0</v>
      </c>
      <c r="R472">
        <f t="shared" si="11"/>
        <v>0</v>
      </c>
    </row>
    <row r="473" spans="17:18" x14ac:dyDescent="0.25">
      <c r="Q473">
        <f t="shared" si="10"/>
        <v>0</v>
      </c>
      <c r="R473">
        <f t="shared" si="11"/>
        <v>0</v>
      </c>
    </row>
    <row r="474" spans="17:18" x14ac:dyDescent="0.25">
      <c r="Q474">
        <f t="shared" si="10"/>
        <v>0</v>
      </c>
      <c r="R474">
        <f t="shared" si="11"/>
        <v>0</v>
      </c>
    </row>
    <row r="475" spans="17:18" x14ac:dyDescent="0.25">
      <c r="Q475">
        <f t="shared" si="10"/>
        <v>0</v>
      </c>
      <c r="R475">
        <f t="shared" si="11"/>
        <v>0</v>
      </c>
    </row>
    <row r="476" spans="17:18" x14ac:dyDescent="0.25">
      <c r="Q476">
        <f t="shared" si="10"/>
        <v>0</v>
      </c>
      <c r="R476">
        <f t="shared" si="11"/>
        <v>0</v>
      </c>
    </row>
    <row r="477" spans="17:18" x14ac:dyDescent="0.25">
      <c r="Q477">
        <f t="shared" si="10"/>
        <v>0</v>
      </c>
      <c r="R477">
        <f t="shared" si="11"/>
        <v>0</v>
      </c>
    </row>
    <row r="478" spans="17:18" x14ac:dyDescent="0.25">
      <c r="Q478">
        <f t="shared" si="10"/>
        <v>0</v>
      </c>
      <c r="R478">
        <f t="shared" si="11"/>
        <v>0</v>
      </c>
    </row>
    <row r="479" spans="17:18" x14ac:dyDescent="0.25">
      <c r="Q479">
        <f t="shared" si="10"/>
        <v>0</v>
      </c>
      <c r="R479">
        <f t="shared" si="11"/>
        <v>0</v>
      </c>
    </row>
    <row r="480" spans="17:18" x14ac:dyDescent="0.25">
      <c r="Q480">
        <f t="shared" si="10"/>
        <v>0</v>
      </c>
      <c r="R480">
        <f t="shared" si="11"/>
        <v>0</v>
      </c>
    </row>
    <row r="481" spans="17:18" x14ac:dyDescent="0.25">
      <c r="Q481">
        <f t="shared" si="10"/>
        <v>0</v>
      </c>
      <c r="R481">
        <f t="shared" si="11"/>
        <v>0</v>
      </c>
    </row>
    <row r="482" spans="17:18" x14ac:dyDescent="0.25">
      <c r="Q482">
        <f t="shared" si="10"/>
        <v>0</v>
      </c>
      <c r="R482">
        <f t="shared" si="11"/>
        <v>0</v>
      </c>
    </row>
    <row r="483" spans="17:18" x14ac:dyDescent="0.25">
      <c r="Q483">
        <f t="shared" si="10"/>
        <v>0</v>
      </c>
      <c r="R483">
        <f t="shared" si="11"/>
        <v>0</v>
      </c>
    </row>
    <row r="484" spans="17:18" x14ac:dyDescent="0.25">
      <c r="Q484">
        <f t="shared" si="10"/>
        <v>0</v>
      </c>
      <c r="R484">
        <f t="shared" si="11"/>
        <v>0</v>
      </c>
    </row>
    <row r="485" spans="17:18" x14ac:dyDescent="0.25">
      <c r="Q485">
        <f t="shared" si="10"/>
        <v>0</v>
      </c>
      <c r="R485">
        <f t="shared" si="11"/>
        <v>0</v>
      </c>
    </row>
    <row r="486" spans="17:18" x14ac:dyDescent="0.25">
      <c r="Q486">
        <f t="shared" si="10"/>
        <v>0</v>
      </c>
      <c r="R486">
        <f t="shared" si="11"/>
        <v>0</v>
      </c>
    </row>
    <row r="487" spans="17:18" x14ac:dyDescent="0.25">
      <c r="Q487">
        <f t="shared" si="10"/>
        <v>0</v>
      </c>
      <c r="R487">
        <f t="shared" si="11"/>
        <v>0</v>
      </c>
    </row>
    <row r="488" spans="17:18" x14ac:dyDescent="0.25">
      <c r="Q488">
        <f t="shared" si="10"/>
        <v>0</v>
      </c>
      <c r="R488">
        <f t="shared" si="11"/>
        <v>0</v>
      </c>
    </row>
    <row r="489" spans="17:18" x14ac:dyDescent="0.25">
      <c r="Q489">
        <f t="shared" si="10"/>
        <v>0</v>
      </c>
      <c r="R489">
        <f t="shared" si="11"/>
        <v>0</v>
      </c>
    </row>
    <row r="490" spans="17:18" x14ac:dyDescent="0.25">
      <c r="Q490">
        <f t="shared" si="10"/>
        <v>0</v>
      </c>
      <c r="R490">
        <f t="shared" si="11"/>
        <v>0</v>
      </c>
    </row>
    <row r="491" spans="17:18" x14ac:dyDescent="0.25">
      <c r="Q491">
        <f t="shared" si="10"/>
        <v>0</v>
      </c>
      <c r="R491">
        <f t="shared" si="11"/>
        <v>0</v>
      </c>
    </row>
    <row r="492" spans="17:18" x14ac:dyDescent="0.25">
      <c r="Q492">
        <f t="shared" si="10"/>
        <v>0</v>
      </c>
      <c r="R492">
        <f t="shared" si="11"/>
        <v>0</v>
      </c>
    </row>
    <row r="493" spans="17:18" x14ac:dyDescent="0.25">
      <c r="Q493">
        <f t="shared" si="10"/>
        <v>0</v>
      </c>
      <c r="R493">
        <f t="shared" si="11"/>
        <v>0</v>
      </c>
    </row>
    <row r="494" spans="17:18" x14ac:dyDescent="0.25">
      <c r="Q494">
        <f t="shared" si="10"/>
        <v>0</v>
      </c>
      <c r="R494">
        <f t="shared" si="11"/>
        <v>0</v>
      </c>
    </row>
    <row r="495" spans="17:18" x14ac:dyDescent="0.25">
      <c r="Q495">
        <f t="shared" si="10"/>
        <v>0</v>
      </c>
      <c r="R495">
        <f t="shared" si="11"/>
        <v>0</v>
      </c>
    </row>
    <row r="496" spans="17:18" x14ac:dyDescent="0.25">
      <c r="Q496">
        <f t="shared" si="10"/>
        <v>0</v>
      </c>
      <c r="R496">
        <f t="shared" si="11"/>
        <v>0</v>
      </c>
    </row>
    <row r="497" spans="17:18" x14ac:dyDescent="0.25">
      <c r="Q497">
        <f t="shared" si="10"/>
        <v>0</v>
      </c>
      <c r="R497">
        <f t="shared" si="11"/>
        <v>0</v>
      </c>
    </row>
    <row r="498" spans="17:18" x14ac:dyDescent="0.25">
      <c r="Q498">
        <f t="shared" si="10"/>
        <v>0</v>
      </c>
      <c r="R498">
        <f t="shared" si="11"/>
        <v>0</v>
      </c>
    </row>
    <row r="499" spans="17:18" x14ac:dyDescent="0.25">
      <c r="Q499">
        <f t="shared" si="10"/>
        <v>0</v>
      </c>
      <c r="R499">
        <f t="shared" si="11"/>
        <v>0</v>
      </c>
    </row>
    <row r="500" spans="17:18" x14ac:dyDescent="0.25">
      <c r="Q500">
        <f t="shared" si="10"/>
        <v>0</v>
      </c>
      <c r="R500">
        <f t="shared" si="11"/>
        <v>0</v>
      </c>
    </row>
    <row r="501" spans="17:18" x14ac:dyDescent="0.25">
      <c r="Q501">
        <f t="shared" si="10"/>
        <v>0</v>
      </c>
      <c r="R501">
        <f t="shared" si="11"/>
        <v>0</v>
      </c>
    </row>
    <row r="502" spans="17:18" x14ac:dyDescent="0.25">
      <c r="Q502">
        <f t="shared" si="10"/>
        <v>0</v>
      </c>
      <c r="R502">
        <f t="shared" si="11"/>
        <v>0</v>
      </c>
    </row>
    <row r="503" spans="17:18" x14ac:dyDescent="0.25">
      <c r="Q503">
        <f t="shared" si="10"/>
        <v>0</v>
      </c>
      <c r="R503">
        <f t="shared" si="11"/>
        <v>0</v>
      </c>
    </row>
    <row r="504" spans="17:18" x14ac:dyDescent="0.25">
      <c r="Q504">
        <f t="shared" si="10"/>
        <v>0</v>
      </c>
      <c r="R504">
        <f t="shared" si="11"/>
        <v>0</v>
      </c>
    </row>
    <row r="505" spans="17:18" x14ac:dyDescent="0.25">
      <c r="Q505">
        <f t="shared" si="10"/>
        <v>0</v>
      </c>
      <c r="R505">
        <f t="shared" si="11"/>
        <v>0</v>
      </c>
    </row>
    <row r="506" spans="17:18" x14ac:dyDescent="0.25">
      <c r="Q506">
        <f t="shared" si="10"/>
        <v>0</v>
      </c>
      <c r="R506">
        <f t="shared" si="11"/>
        <v>0</v>
      </c>
    </row>
    <row r="507" spans="17:18" x14ac:dyDescent="0.25">
      <c r="Q507">
        <f t="shared" si="10"/>
        <v>0</v>
      </c>
      <c r="R507">
        <f t="shared" si="11"/>
        <v>0</v>
      </c>
    </row>
    <row r="508" spans="17:18" x14ac:dyDescent="0.25">
      <c r="Q508">
        <f t="shared" si="10"/>
        <v>0</v>
      </c>
      <c r="R508">
        <f t="shared" si="11"/>
        <v>0</v>
      </c>
    </row>
    <row r="509" spans="17:18" x14ac:dyDescent="0.25">
      <c r="Q509">
        <f t="shared" si="10"/>
        <v>0</v>
      </c>
      <c r="R509">
        <f t="shared" si="11"/>
        <v>0</v>
      </c>
    </row>
    <row r="510" spans="17:18" x14ac:dyDescent="0.25">
      <c r="Q510">
        <f t="shared" si="10"/>
        <v>0</v>
      </c>
      <c r="R510">
        <f t="shared" si="11"/>
        <v>0</v>
      </c>
    </row>
    <row r="511" spans="17:18" x14ac:dyDescent="0.25">
      <c r="Q511">
        <f t="shared" si="10"/>
        <v>0</v>
      </c>
      <c r="R511">
        <f t="shared" si="11"/>
        <v>0</v>
      </c>
    </row>
    <row r="512" spans="17:18" x14ac:dyDescent="0.25">
      <c r="Q512">
        <f t="shared" si="10"/>
        <v>0</v>
      </c>
      <c r="R512">
        <f t="shared" si="11"/>
        <v>0</v>
      </c>
    </row>
    <row r="513" spans="17:18" x14ac:dyDescent="0.25">
      <c r="Q513">
        <f t="shared" si="10"/>
        <v>0</v>
      </c>
      <c r="R513">
        <f t="shared" si="11"/>
        <v>0</v>
      </c>
    </row>
    <row r="514" spans="17:18" x14ac:dyDescent="0.25">
      <c r="Q514">
        <f t="shared" si="10"/>
        <v>0</v>
      </c>
      <c r="R514">
        <f t="shared" si="11"/>
        <v>0</v>
      </c>
    </row>
    <row r="515" spans="17:18" x14ac:dyDescent="0.25">
      <c r="Q515">
        <f t="shared" si="10"/>
        <v>0</v>
      </c>
      <c r="R515">
        <f t="shared" si="11"/>
        <v>0</v>
      </c>
    </row>
    <row r="516" spans="17:18" x14ac:dyDescent="0.25">
      <c r="Q516">
        <f t="shared" si="10"/>
        <v>0</v>
      </c>
      <c r="R516">
        <f t="shared" si="11"/>
        <v>0</v>
      </c>
    </row>
    <row r="517" spans="17:18" x14ac:dyDescent="0.25">
      <c r="Q517">
        <f t="shared" ref="Q517:Q535" si="12">J517-E517</f>
        <v>0</v>
      </c>
      <c r="R517">
        <f t="shared" ref="R517:R535" si="13">IF(Q517&gt;6,1,0)</f>
        <v>0</v>
      </c>
    </row>
    <row r="518" spans="17:18" x14ac:dyDescent="0.25">
      <c r="Q518">
        <f t="shared" si="12"/>
        <v>0</v>
      </c>
      <c r="R518">
        <f t="shared" si="13"/>
        <v>0</v>
      </c>
    </row>
    <row r="519" spans="17:18" x14ac:dyDescent="0.25">
      <c r="Q519">
        <f t="shared" si="12"/>
        <v>0</v>
      </c>
      <c r="R519">
        <f t="shared" si="13"/>
        <v>0</v>
      </c>
    </row>
    <row r="520" spans="17:18" x14ac:dyDescent="0.25">
      <c r="Q520">
        <f t="shared" si="12"/>
        <v>0</v>
      </c>
      <c r="R520">
        <f t="shared" si="13"/>
        <v>0</v>
      </c>
    </row>
    <row r="521" spans="17:18" x14ac:dyDescent="0.25">
      <c r="Q521">
        <f t="shared" si="12"/>
        <v>0</v>
      </c>
      <c r="R521">
        <f t="shared" si="13"/>
        <v>0</v>
      </c>
    </row>
    <row r="522" spans="17:18" x14ac:dyDescent="0.25">
      <c r="Q522">
        <f t="shared" si="12"/>
        <v>0</v>
      </c>
      <c r="R522">
        <f t="shared" si="13"/>
        <v>0</v>
      </c>
    </row>
    <row r="523" spans="17:18" x14ac:dyDescent="0.25">
      <c r="Q523">
        <f t="shared" si="12"/>
        <v>0</v>
      </c>
      <c r="R523">
        <f t="shared" si="13"/>
        <v>0</v>
      </c>
    </row>
    <row r="524" spans="17:18" x14ac:dyDescent="0.25">
      <c r="Q524">
        <f t="shared" si="12"/>
        <v>0</v>
      </c>
      <c r="R524">
        <f t="shared" si="13"/>
        <v>0</v>
      </c>
    </row>
    <row r="525" spans="17:18" x14ac:dyDescent="0.25">
      <c r="Q525">
        <f t="shared" si="12"/>
        <v>0</v>
      </c>
      <c r="R525">
        <f t="shared" si="13"/>
        <v>0</v>
      </c>
    </row>
    <row r="526" spans="17:18" x14ac:dyDescent="0.25">
      <c r="Q526">
        <f t="shared" si="12"/>
        <v>0</v>
      </c>
      <c r="R526">
        <f t="shared" si="13"/>
        <v>0</v>
      </c>
    </row>
    <row r="527" spans="17:18" x14ac:dyDescent="0.25">
      <c r="Q527">
        <f t="shared" si="12"/>
        <v>0</v>
      </c>
      <c r="R527">
        <f t="shared" si="13"/>
        <v>0</v>
      </c>
    </row>
    <row r="528" spans="17:18" x14ac:dyDescent="0.25">
      <c r="Q528">
        <f t="shared" si="12"/>
        <v>0</v>
      </c>
      <c r="R528">
        <f t="shared" si="13"/>
        <v>0</v>
      </c>
    </row>
    <row r="529" spans="17:18" x14ac:dyDescent="0.25">
      <c r="Q529">
        <f t="shared" si="12"/>
        <v>0</v>
      </c>
      <c r="R529">
        <f t="shared" si="13"/>
        <v>0</v>
      </c>
    </row>
    <row r="530" spans="17:18" x14ac:dyDescent="0.25">
      <c r="Q530">
        <f t="shared" si="12"/>
        <v>0</v>
      </c>
      <c r="R530">
        <f t="shared" si="13"/>
        <v>0</v>
      </c>
    </row>
    <row r="531" spans="17:18" x14ac:dyDescent="0.25">
      <c r="Q531">
        <f t="shared" si="12"/>
        <v>0</v>
      </c>
      <c r="R531">
        <f t="shared" si="13"/>
        <v>0</v>
      </c>
    </row>
    <row r="532" spans="17:18" x14ac:dyDescent="0.25">
      <c r="Q532">
        <f t="shared" si="12"/>
        <v>0</v>
      </c>
      <c r="R532">
        <f t="shared" si="13"/>
        <v>0</v>
      </c>
    </row>
    <row r="533" spans="17:18" x14ac:dyDescent="0.25">
      <c r="Q533">
        <f t="shared" si="12"/>
        <v>0</v>
      </c>
      <c r="R533">
        <f t="shared" si="13"/>
        <v>0</v>
      </c>
    </row>
    <row r="534" spans="17:18" x14ac:dyDescent="0.25">
      <c r="Q534">
        <f t="shared" si="12"/>
        <v>0</v>
      </c>
      <c r="R534">
        <f t="shared" si="13"/>
        <v>0</v>
      </c>
    </row>
    <row r="535" spans="17:18" x14ac:dyDescent="0.25">
      <c r="Q535">
        <f t="shared" si="12"/>
        <v>0</v>
      </c>
      <c r="R535">
        <f t="shared" si="13"/>
        <v>0</v>
      </c>
    </row>
  </sheetData>
  <mergeCells count="171">
    <mergeCell ref="L1:M1"/>
    <mergeCell ref="O2:P2"/>
    <mergeCell ref="O3:P3"/>
    <mergeCell ref="O12:P12"/>
    <mergeCell ref="O13:P13"/>
    <mergeCell ref="O14:P14"/>
    <mergeCell ref="O15:P15"/>
    <mergeCell ref="O16:P16"/>
    <mergeCell ref="O17:P17"/>
    <mergeCell ref="O8:P8"/>
    <mergeCell ref="O9:P9"/>
    <mergeCell ref="O10:P10"/>
    <mergeCell ref="O11:P11"/>
    <mergeCell ref="O24:P24"/>
    <mergeCell ref="O25:P25"/>
    <mergeCell ref="O26:P26"/>
    <mergeCell ref="O27:P27"/>
    <mergeCell ref="O28:P28"/>
    <mergeCell ref="O29:P29"/>
    <mergeCell ref="O18:P18"/>
    <mergeCell ref="O19:P19"/>
    <mergeCell ref="O20:P20"/>
    <mergeCell ref="O21:P21"/>
    <mergeCell ref="O22:P22"/>
    <mergeCell ref="O23:P23"/>
    <mergeCell ref="O36:P36"/>
    <mergeCell ref="O37:P37"/>
    <mergeCell ref="O38:P38"/>
    <mergeCell ref="O39:P39"/>
    <mergeCell ref="O40:P40"/>
    <mergeCell ref="O41:P41"/>
    <mergeCell ref="O30:P30"/>
    <mergeCell ref="O31:P31"/>
    <mergeCell ref="O32:P32"/>
    <mergeCell ref="O33:P33"/>
    <mergeCell ref="O34:P34"/>
    <mergeCell ref="O35:P35"/>
    <mergeCell ref="O48:P48"/>
    <mergeCell ref="O49:P49"/>
    <mergeCell ref="O50:P50"/>
    <mergeCell ref="O51:P51"/>
    <mergeCell ref="O52:P52"/>
    <mergeCell ref="O53:P53"/>
    <mergeCell ref="O42:P42"/>
    <mergeCell ref="O43:P43"/>
    <mergeCell ref="O44:P44"/>
    <mergeCell ref="O45:P45"/>
    <mergeCell ref="O46:P46"/>
    <mergeCell ref="O47:P47"/>
    <mergeCell ref="O60:P60"/>
    <mergeCell ref="O61:P61"/>
    <mergeCell ref="O62:P62"/>
    <mergeCell ref="O63:P63"/>
    <mergeCell ref="O64:P64"/>
    <mergeCell ref="O65:P65"/>
    <mergeCell ref="O54:P54"/>
    <mergeCell ref="O55:P55"/>
    <mergeCell ref="O56:P56"/>
    <mergeCell ref="O57:P57"/>
    <mergeCell ref="O58:P58"/>
    <mergeCell ref="O59:P59"/>
    <mergeCell ref="O72:P72"/>
    <mergeCell ref="O73:P73"/>
    <mergeCell ref="O74:P74"/>
    <mergeCell ref="O75:P75"/>
    <mergeCell ref="O76:P76"/>
    <mergeCell ref="O77:P77"/>
    <mergeCell ref="O66:P66"/>
    <mergeCell ref="O67:P67"/>
    <mergeCell ref="O68:P68"/>
    <mergeCell ref="O69:P69"/>
    <mergeCell ref="O70:P70"/>
    <mergeCell ref="O71:P71"/>
    <mergeCell ref="O84:P84"/>
    <mergeCell ref="O85:P85"/>
    <mergeCell ref="O86:P86"/>
    <mergeCell ref="O87:P87"/>
    <mergeCell ref="O88:P88"/>
    <mergeCell ref="O89:P89"/>
    <mergeCell ref="O78:P78"/>
    <mergeCell ref="O79:P79"/>
    <mergeCell ref="O80:P80"/>
    <mergeCell ref="O81:P81"/>
    <mergeCell ref="O82:P82"/>
    <mergeCell ref="O83:P83"/>
    <mergeCell ref="O96:P96"/>
    <mergeCell ref="O97:P97"/>
    <mergeCell ref="O98:P98"/>
    <mergeCell ref="O99:P99"/>
    <mergeCell ref="O100:P100"/>
    <mergeCell ref="O101:P101"/>
    <mergeCell ref="O90:P90"/>
    <mergeCell ref="O91:P91"/>
    <mergeCell ref="O92:P92"/>
    <mergeCell ref="O93:P93"/>
    <mergeCell ref="O94:P94"/>
    <mergeCell ref="O95:P95"/>
    <mergeCell ref="O108:P108"/>
    <mergeCell ref="O109:P109"/>
    <mergeCell ref="O110:P110"/>
    <mergeCell ref="O111:P111"/>
    <mergeCell ref="O112:P112"/>
    <mergeCell ref="O113:P113"/>
    <mergeCell ref="O102:P102"/>
    <mergeCell ref="O103:P103"/>
    <mergeCell ref="O104:P104"/>
    <mergeCell ref="O105:P105"/>
    <mergeCell ref="O106:P106"/>
    <mergeCell ref="O107:P107"/>
    <mergeCell ref="O120:P120"/>
    <mergeCell ref="O121:P121"/>
    <mergeCell ref="O122:P122"/>
    <mergeCell ref="O123:P123"/>
    <mergeCell ref="O124:P124"/>
    <mergeCell ref="O125:P125"/>
    <mergeCell ref="O114:P114"/>
    <mergeCell ref="O115:P115"/>
    <mergeCell ref="O116:P116"/>
    <mergeCell ref="O117:P117"/>
    <mergeCell ref="O118:P118"/>
    <mergeCell ref="O119:P119"/>
    <mergeCell ref="O132:P132"/>
    <mergeCell ref="O133:P133"/>
    <mergeCell ref="O134:P134"/>
    <mergeCell ref="O135:P135"/>
    <mergeCell ref="O136:P136"/>
    <mergeCell ref="O137:P137"/>
    <mergeCell ref="O126:P126"/>
    <mergeCell ref="O127:P127"/>
    <mergeCell ref="O128:P128"/>
    <mergeCell ref="O129:P129"/>
    <mergeCell ref="O130:P130"/>
    <mergeCell ref="O131:P131"/>
    <mergeCell ref="O144:P144"/>
    <mergeCell ref="O145:P145"/>
    <mergeCell ref="O146:P146"/>
    <mergeCell ref="O147:P147"/>
    <mergeCell ref="O148:P148"/>
    <mergeCell ref="O149:P149"/>
    <mergeCell ref="O138:P138"/>
    <mergeCell ref="O139:P139"/>
    <mergeCell ref="O140:P140"/>
    <mergeCell ref="O141:P141"/>
    <mergeCell ref="O142:P142"/>
    <mergeCell ref="O143:P143"/>
    <mergeCell ref="O156:P156"/>
    <mergeCell ref="O157:P157"/>
    <mergeCell ref="O158:P158"/>
    <mergeCell ref="O159:P159"/>
    <mergeCell ref="O160:P160"/>
    <mergeCell ref="O161:P161"/>
    <mergeCell ref="O150:P150"/>
    <mergeCell ref="O151:P151"/>
    <mergeCell ref="O152:P152"/>
    <mergeCell ref="O153:P153"/>
    <mergeCell ref="O154:P154"/>
    <mergeCell ref="O155:P155"/>
    <mergeCell ref="O174:P174"/>
    <mergeCell ref="O175:P175"/>
    <mergeCell ref="O168:P168"/>
    <mergeCell ref="O169:P169"/>
    <mergeCell ref="O170:P170"/>
    <mergeCell ref="O171:P171"/>
    <mergeCell ref="O172:P172"/>
    <mergeCell ref="O173:P173"/>
    <mergeCell ref="O162:P162"/>
    <mergeCell ref="O163:P163"/>
    <mergeCell ref="O164:P164"/>
    <mergeCell ref="O165:P165"/>
    <mergeCell ref="O166:P166"/>
    <mergeCell ref="O167:P167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workbookViewId="0">
      <selection activeCell="E40" sqref="E40"/>
    </sheetView>
  </sheetViews>
  <sheetFormatPr defaultRowHeight="15" x14ac:dyDescent="0.25"/>
  <cols>
    <col min="1" max="1" width="19.28515625" customWidth="1"/>
    <col min="2" max="2" width="16.140625" customWidth="1"/>
    <col min="3" max="3" width="23.28515625" customWidth="1"/>
    <col min="4" max="4" width="10.7109375" customWidth="1"/>
    <col min="5" max="5" width="15.42578125" customWidth="1"/>
  </cols>
  <sheetData>
    <row r="1" spans="4:8" s="216" customFormat="1" x14ac:dyDescent="0.25">
      <c r="D1" s="217"/>
      <c r="H1" s="218"/>
    </row>
    <row r="2" spans="4:8" s="216" customFormat="1" x14ac:dyDescent="0.25">
      <c r="D2" s="217"/>
      <c r="H2" s="218"/>
    </row>
    <row r="3" spans="4:8" s="216" customFormat="1" x14ac:dyDescent="0.25">
      <c r="D3" s="217"/>
    </row>
    <row r="4" spans="4:8" s="216" customFormat="1" x14ac:dyDescent="0.25">
      <c r="D4" s="217"/>
    </row>
    <row r="5" spans="4:8" s="216" customFormat="1" x14ac:dyDescent="0.25">
      <c r="D5" s="217"/>
    </row>
    <row r="6" spans="4:8" s="216" customFormat="1" x14ac:dyDescent="0.25">
      <c r="D6" s="217"/>
    </row>
    <row r="7" spans="4:8" s="216" customFormat="1" x14ac:dyDescent="0.25">
      <c r="D7" s="217"/>
    </row>
    <row r="8" spans="4:8" s="216" customFormat="1" x14ac:dyDescent="0.25">
      <c r="D8" s="217"/>
    </row>
    <row r="9" spans="4:8" s="216" customFormat="1" x14ac:dyDescent="0.25">
      <c r="D9" s="217"/>
    </row>
    <row r="10" spans="4:8" s="216" customFormat="1" x14ac:dyDescent="0.25">
      <c r="D10" s="217"/>
    </row>
    <row r="11" spans="4:8" s="216" customFormat="1" x14ac:dyDescent="0.25">
      <c r="D11" s="217"/>
    </row>
    <row r="12" spans="4:8" s="216" customFormat="1" x14ac:dyDescent="0.25">
      <c r="D12" s="217"/>
    </row>
    <row r="13" spans="4:8" s="216" customFormat="1" x14ac:dyDescent="0.25">
      <c r="D13" s="217"/>
    </row>
    <row r="14" spans="4:8" s="216" customFormat="1" x14ac:dyDescent="0.25">
      <c r="D14" s="217"/>
    </row>
    <row r="15" spans="4:8" s="216" customFormat="1" x14ac:dyDescent="0.25">
      <c r="D15" s="217"/>
    </row>
    <row r="16" spans="4:8" s="216" customFormat="1" x14ac:dyDescent="0.25">
      <c r="D16" s="217"/>
    </row>
    <row r="17" spans="1:6" s="216" customFormat="1" x14ac:dyDescent="0.25">
      <c r="D17" s="217"/>
    </row>
    <row r="18" spans="1:6" s="216" customFormat="1" x14ac:dyDescent="0.25">
      <c r="D18" s="217"/>
    </row>
    <row r="19" spans="1:6" s="216" customFormat="1" x14ac:dyDescent="0.25">
      <c r="D19" s="217"/>
    </row>
    <row r="20" spans="1:6" s="216" customFormat="1" x14ac:dyDescent="0.25">
      <c r="A20" t="s">
        <v>813</v>
      </c>
      <c r="B20" t="s">
        <v>110</v>
      </c>
      <c r="C20" t="s">
        <v>111</v>
      </c>
      <c r="D20" s="21"/>
      <c r="E20" s="21">
        <v>42688</v>
      </c>
      <c r="F20">
        <v>1</v>
      </c>
    </row>
    <row r="21" spans="1:6" s="216" customFormat="1" x14ac:dyDescent="0.25">
      <c r="A21"/>
      <c r="B21"/>
      <c r="C21"/>
      <c r="D21"/>
      <c r="E21"/>
      <c r="F21"/>
    </row>
    <row r="22" spans="1:6" s="216" customFormat="1" x14ac:dyDescent="0.25">
      <c r="A22" t="s">
        <v>821</v>
      </c>
      <c r="B22" t="s">
        <v>64</v>
      </c>
      <c r="C22" t="s">
        <v>824</v>
      </c>
      <c r="D22" s="21"/>
      <c r="E22" s="21">
        <v>42695</v>
      </c>
      <c r="F22">
        <v>1</v>
      </c>
    </row>
    <row r="23" spans="1:6" s="216" customFormat="1" x14ac:dyDescent="0.25">
      <c r="A23" t="s">
        <v>823</v>
      </c>
      <c r="B23" t="s">
        <v>173</v>
      </c>
      <c r="C23" t="s">
        <v>174</v>
      </c>
      <c r="D23" s="21"/>
      <c r="E23" s="21">
        <v>42698</v>
      </c>
      <c r="F23">
        <v>1</v>
      </c>
    </row>
    <row r="24" spans="1:6" s="216" customFormat="1" x14ac:dyDescent="0.25">
      <c r="A24" t="s">
        <v>823</v>
      </c>
      <c r="B24" t="s">
        <v>173</v>
      </c>
      <c r="C24" t="s">
        <v>174</v>
      </c>
      <c r="D24" s="21"/>
      <c r="E24" s="21">
        <v>42698</v>
      </c>
      <c r="F24">
        <v>1</v>
      </c>
    </row>
    <row r="25" spans="1:6" s="216" customFormat="1" x14ac:dyDescent="0.25">
      <c r="D25" s="217"/>
    </row>
    <row r="26" spans="1:6" s="216" customFormat="1" x14ac:dyDescent="0.25">
      <c r="D26" s="217"/>
    </row>
    <row r="27" spans="1:6" s="216" customFormat="1" x14ac:dyDescent="0.25">
      <c r="D27" s="217"/>
    </row>
    <row r="28" spans="1:6" s="216" customFormat="1" x14ac:dyDescent="0.25">
      <c r="D28" s="217"/>
    </row>
    <row r="29" spans="1:6" s="216" customFormat="1" x14ac:dyDescent="0.25">
      <c r="D29" s="217"/>
    </row>
    <row r="30" spans="1:6" s="216" customFormat="1" x14ac:dyDescent="0.25">
      <c r="D30" s="217"/>
    </row>
    <row r="31" spans="1:6" s="216" customFormat="1" x14ac:dyDescent="0.25">
      <c r="D31" s="217"/>
    </row>
    <row r="32" spans="1:6" s="216" customFormat="1" x14ac:dyDescent="0.25">
      <c r="D32" s="217"/>
    </row>
    <row r="33" spans="4:4" s="216" customFormat="1" x14ac:dyDescent="0.25">
      <c r="D33" s="217"/>
    </row>
    <row r="34" spans="4:4" s="216" customFormat="1" x14ac:dyDescent="0.25">
      <c r="D34" s="217"/>
    </row>
    <row r="35" spans="4:4" s="216" customFormat="1" x14ac:dyDescent="0.25">
      <c r="D35" s="217"/>
    </row>
    <row r="36" spans="4:4" s="216" customFormat="1" x14ac:dyDescent="0.25">
      <c r="D36" s="217"/>
    </row>
    <row r="37" spans="4:4" s="216" customFormat="1" x14ac:dyDescent="0.25">
      <c r="D37" s="217"/>
    </row>
    <row r="38" spans="4:4" s="216" customFormat="1" x14ac:dyDescent="0.25">
      <c r="D38" s="217"/>
    </row>
    <row r="39" spans="4:4" s="216" customFormat="1" x14ac:dyDescent="0.25">
      <c r="D39" s="217"/>
    </row>
    <row r="40" spans="4:4" s="216" customFormat="1" x14ac:dyDescent="0.25"/>
    <row r="41" spans="4:4" s="216" customFormat="1" x14ac:dyDescent="0.25"/>
    <row r="42" spans="4:4" s="216" customFormat="1" x14ac:dyDescent="0.25"/>
    <row r="43" spans="4:4" s="216" customFormat="1" x14ac:dyDescent="0.25"/>
    <row r="44" spans="4:4" s="216" customFormat="1" x14ac:dyDescent="0.25"/>
    <row r="45" spans="4:4" s="216" customFormat="1" x14ac:dyDescent="0.25"/>
    <row r="46" spans="4:4" s="216" customFormat="1" x14ac:dyDescent="0.25"/>
    <row r="47" spans="4:4" s="216" customFormat="1" x14ac:dyDescent="0.25"/>
    <row r="48" spans="4:4" s="216" customFormat="1" x14ac:dyDescent="0.25"/>
    <row r="49" s="216" customFormat="1" x14ac:dyDescent="0.25"/>
    <row r="50" s="216" customFormat="1" x14ac:dyDescent="0.25"/>
    <row r="51" s="216" customFormat="1" x14ac:dyDescent="0.25"/>
    <row r="52" s="216" customFormat="1" x14ac:dyDescent="0.25"/>
    <row r="53" s="216" customFormat="1" x14ac:dyDescent="0.25"/>
    <row r="54" s="216" customFormat="1" x14ac:dyDescent="0.25"/>
    <row r="55" s="216" customFormat="1" x14ac:dyDescent="0.25"/>
    <row r="56" s="216" customFormat="1" x14ac:dyDescent="0.25"/>
    <row r="57" s="216" customFormat="1" x14ac:dyDescent="0.25"/>
    <row r="58" s="216" customFormat="1" x14ac:dyDescent="0.25"/>
    <row r="59" s="216" customFormat="1" x14ac:dyDescent="0.25"/>
    <row r="60" s="216" customFormat="1" x14ac:dyDescent="0.25"/>
    <row r="61" s="216" customFormat="1" x14ac:dyDescent="0.25"/>
    <row r="62" s="216" customFormat="1" x14ac:dyDescent="0.25"/>
    <row r="63" s="216" customFormat="1" x14ac:dyDescent="0.25"/>
    <row r="64" s="216" customFormat="1" x14ac:dyDescent="0.25"/>
    <row r="65" s="216" customFormat="1" x14ac:dyDescent="0.25"/>
    <row r="66" s="216" customFormat="1" x14ac:dyDescent="0.25"/>
    <row r="67" s="216" customFormat="1" x14ac:dyDescent="0.25"/>
    <row r="68" s="216" customFormat="1" x14ac:dyDescent="0.25"/>
    <row r="69" s="216" customFormat="1" x14ac:dyDescent="0.25"/>
    <row r="70" s="216" customFormat="1" x14ac:dyDescent="0.25"/>
    <row r="71" s="216" customFormat="1" x14ac:dyDescent="0.25"/>
    <row r="72" s="216" customFormat="1" x14ac:dyDescent="0.25"/>
    <row r="73" s="216" customFormat="1" x14ac:dyDescent="0.25"/>
    <row r="74" s="216" customFormat="1" x14ac:dyDescent="0.25"/>
    <row r="75" s="216" customFormat="1" x14ac:dyDescent="0.25"/>
    <row r="76" s="216" customFormat="1" x14ac:dyDescent="0.25"/>
    <row r="77" s="216" customFormat="1" x14ac:dyDescent="0.25"/>
    <row r="78" s="216" customFormat="1" x14ac:dyDescent="0.25"/>
    <row r="79" s="216" customFormat="1" x14ac:dyDescent="0.25"/>
    <row r="80" s="216" customFormat="1" x14ac:dyDescent="0.25"/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T542"/>
  <sheetViews>
    <sheetView workbookViewId="0">
      <pane ySplit="1" topLeftCell="A15" activePane="bottomLeft" state="frozen"/>
      <selection pane="bottomLeft" activeCell="C15" sqref="C15"/>
    </sheetView>
  </sheetViews>
  <sheetFormatPr defaultRowHeight="15" x14ac:dyDescent="0.25"/>
  <cols>
    <col min="2" max="2" width="18.7109375" customWidth="1"/>
    <col min="3" max="3" width="18" customWidth="1"/>
    <col min="4" max="4" width="38" customWidth="1"/>
    <col min="5" max="5" width="15.42578125" customWidth="1"/>
    <col min="6" max="6" width="15.7109375" customWidth="1"/>
    <col min="7" max="7" width="13.28515625" customWidth="1"/>
    <col min="8" max="8" width="5.5703125" customWidth="1"/>
    <col min="10" max="10" width="14.28515625" style="31" customWidth="1"/>
    <col min="12" max="12" width="4" customWidth="1"/>
    <col min="13" max="13" width="9.140625" hidden="1" customWidth="1"/>
    <col min="14" max="14" width="3.28515625" customWidth="1"/>
    <col min="15" max="15" width="13.28515625" customWidth="1"/>
  </cols>
  <sheetData>
    <row r="1" spans="1:18" ht="63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3" t="s">
        <v>9</v>
      </c>
      <c r="K1" s="2" t="s">
        <v>10</v>
      </c>
      <c r="L1" s="233" t="s">
        <v>11</v>
      </c>
      <c r="M1" s="234"/>
      <c r="N1" s="4" t="s">
        <v>12</v>
      </c>
      <c r="O1" s="5" t="s">
        <v>13</v>
      </c>
      <c r="Q1" s="6" t="s">
        <v>14</v>
      </c>
      <c r="R1" s="7" t="s">
        <v>15</v>
      </c>
    </row>
    <row r="2" spans="1:18" x14ac:dyDescent="0.25">
      <c r="Q2">
        <f>J2-E2</f>
        <v>0</v>
      </c>
      <c r="R2">
        <f>IF(Q2&gt;6,1,0)</f>
        <v>0</v>
      </c>
    </row>
    <row r="3" spans="1:18" s="11" customFormat="1" ht="15.75" x14ac:dyDescent="0.25">
      <c r="A3" s="22" t="s">
        <v>129</v>
      </c>
      <c r="B3" s="22" t="s">
        <v>130</v>
      </c>
      <c r="C3" s="22" t="s">
        <v>74</v>
      </c>
      <c r="D3" s="22" t="s">
        <v>75</v>
      </c>
      <c r="E3" s="23">
        <v>42408</v>
      </c>
      <c r="F3" s="22">
        <v>11</v>
      </c>
      <c r="G3" s="24" t="s">
        <v>20</v>
      </c>
      <c r="J3" s="32">
        <v>42384</v>
      </c>
      <c r="N3" s="12"/>
      <c r="Q3" s="11">
        <f t="shared" ref="Q3:Q56" si="0">J3-E3</f>
        <v>-24</v>
      </c>
      <c r="R3" s="11">
        <f t="shared" ref="R3:R56" si="1">IF(Q3&gt;6,1,0)</f>
        <v>0</v>
      </c>
    </row>
    <row r="4" spans="1:18" s="11" customFormat="1" ht="15.75" x14ac:dyDescent="0.25">
      <c r="A4" s="22" t="s">
        <v>129</v>
      </c>
      <c r="B4" s="22" t="s">
        <v>130</v>
      </c>
      <c r="C4" s="22" t="s">
        <v>76</v>
      </c>
      <c r="D4" s="22" t="s">
        <v>77</v>
      </c>
      <c r="E4" s="23">
        <v>42408</v>
      </c>
      <c r="F4" s="22">
        <v>8</v>
      </c>
      <c r="G4" s="25" t="s">
        <v>20</v>
      </c>
      <c r="J4" s="32">
        <v>42408</v>
      </c>
      <c r="Q4" s="11">
        <f t="shared" si="0"/>
        <v>0</v>
      </c>
      <c r="R4" s="11">
        <f t="shared" si="1"/>
        <v>0</v>
      </c>
    </row>
    <row r="5" spans="1:18" s="11" customFormat="1" ht="15.75" x14ac:dyDescent="0.25">
      <c r="A5" s="22" t="s">
        <v>129</v>
      </c>
      <c r="B5" s="22" t="s">
        <v>130</v>
      </c>
      <c r="C5" s="22" t="s">
        <v>78</v>
      </c>
      <c r="D5" s="22" t="s">
        <v>79</v>
      </c>
      <c r="E5" s="23">
        <v>42408</v>
      </c>
      <c r="F5" s="22">
        <v>8</v>
      </c>
      <c r="G5" s="25" t="s">
        <v>97</v>
      </c>
      <c r="J5" s="32">
        <v>42384</v>
      </c>
      <c r="Q5" s="11">
        <f t="shared" si="0"/>
        <v>-24</v>
      </c>
      <c r="R5" s="11">
        <f t="shared" si="1"/>
        <v>0</v>
      </c>
    </row>
    <row r="6" spans="1:18" s="11" customFormat="1" ht="15.75" x14ac:dyDescent="0.25">
      <c r="A6" s="22" t="s">
        <v>129</v>
      </c>
      <c r="B6" s="22" t="s">
        <v>130</v>
      </c>
      <c r="C6" s="22" t="s">
        <v>131</v>
      </c>
      <c r="D6" s="22" t="s">
        <v>132</v>
      </c>
      <c r="E6" s="23">
        <v>42408</v>
      </c>
      <c r="F6" s="22">
        <v>42</v>
      </c>
      <c r="G6" s="25" t="s">
        <v>20</v>
      </c>
      <c r="J6" s="32">
        <v>42384</v>
      </c>
      <c r="Q6" s="11">
        <f t="shared" si="0"/>
        <v>-24</v>
      </c>
      <c r="R6" s="11">
        <f t="shared" si="1"/>
        <v>0</v>
      </c>
    </row>
    <row r="7" spans="1:18" s="11" customFormat="1" ht="15.75" x14ac:dyDescent="0.25">
      <c r="A7" s="22" t="s">
        <v>129</v>
      </c>
      <c r="B7" s="22" t="s">
        <v>130</v>
      </c>
      <c r="C7" s="22" t="s">
        <v>110</v>
      </c>
      <c r="D7" s="22" t="s">
        <v>111</v>
      </c>
      <c r="E7" s="23">
        <v>42408</v>
      </c>
      <c r="F7" s="22">
        <v>5</v>
      </c>
      <c r="G7" s="25" t="s">
        <v>97</v>
      </c>
      <c r="J7" s="32">
        <v>42384</v>
      </c>
      <c r="Q7" s="11">
        <f t="shared" si="0"/>
        <v>-24</v>
      </c>
      <c r="R7" s="11">
        <f t="shared" si="1"/>
        <v>0</v>
      </c>
    </row>
    <row r="8" spans="1:18" s="20" customFormat="1" ht="15.75" x14ac:dyDescent="0.25">
      <c r="A8" s="17" t="s">
        <v>129</v>
      </c>
      <c r="B8" s="17" t="s">
        <v>130</v>
      </c>
      <c r="C8" s="17" t="s">
        <v>133</v>
      </c>
      <c r="D8" s="17" t="s">
        <v>134</v>
      </c>
      <c r="E8" s="18">
        <v>42408</v>
      </c>
      <c r="F8" s="17">
        <v>7</v>
      </c>
      <c r="G8" s="19" t="s">
        <v>20</v>
      </c>
      <c r="J8" s="33"/>
      <c r="N8" s="20" t="s">
        <v>148</v>
      </c>
      <c r="Q8" s="20">
        <f t="shared" si="0"/>
        <v>-42408</v>
      </c>
    </row>
    <row r="9" spans="1:18" s="11" customFormat="1" ht="15.75" x14ac:dyDescent="0.25">
      <c r="A9" s="22" t="s">
        <v>135</v>
      </c>
      <c r="B9" s="22" t="s">
        <v>136</v>
      </c>
      <c r="C9" s="22" t="s">
        <v>51</v>
      </c>
      <c r="D9" s="22" t="s">
        <v>52</v>
      </c>
      <c r="E9" s="23">
        <v>42404</v>
      </c>
      <c r="F9" s="22">
        <v>300</v>
      </c>
      <c r="G9" s="25"/>
      <c r="I9" s="92" t="s">
        <v>310</v>
      </c>
      <c r="J9" s="32">
        <v>42439</v>
      </c>
      <c r="K9" s="11">
        <v>0</v>
      </c>
      <c r="Q9" s="11">
        <f t="shared" si="0"/>
        <v>35</v>
      </c>
      <c r="R9" s="11">
        <f t="shared" si="1"/>
        <v>1</v>
      </c>
    </row>
    <row r="10" spans="1:18" s="11" customFormat="1" ht="15.75" x14ac:dyDescent="0.25">
      <c r="A10" s="22" t="s">
        <v>137</v>
      </c>
      <c r="B10" s="22" t="s">
        <v>138</v>
      </c>
      <c r="C10" s="22" t="s">
        <v>51</v>
      </c>
      <c r="D10" s="22" t="s">
        <v>52</v>
      </c>
      <c r="E10" s="23">
        <v>42404</v>
      </c>
      <c r="F10" s="22">
        <v>300</v>
      </c>
      <c r="G10" s="25"/>
      <c r="J10" s="32">
        <v>42439</v>
      </c>
      <c r="Q10" s="11">
        <f t="shared" si="0"/>
        <v>35</v>
      </c>
      <c r="R10" s="11">
        <f t="shared" si="1"/>
        <v>1</v>
      </c>
    </row>
    <row r="11" spans="1:18" s="11" customFormat="1" ht="15.75" x14ac:dyDescent="0.25">
      <c r="A11" s="22" t="s">
        <v>139</v>
      </c>
      <c r="B11" s="22" t="s">
        <v>140</v>
      </c>
      <c r="C11" s="22" t="s">
        <v>66</v>
      </c>
      <c r="D11" s="22" t="s">
        <v>67</v>
      </c>
      <c r="E11" s="23">
        <v>42404</v>
      </c>
      <c r="F11" s="22">
        <v>600</v>
      </c>
      <c r="G11" s="25"/>
      <c r="J11" s="32">
        <v>42384</v>
      </c>
      <c r="Q11" s="11">
        <f t="shared" si="0"/>
        <v>-20</v>
      </c>
      <c r="R11" s="11">
        <f t="shared" si="1"/>
        <v>0</v>
      </c>
    </row>
    <row r="12" spans="1:18" s="11" customFormat="1" ht="15.75" x14ac:dyDescent="0.25">
      <c r="A12" s="22" t="s">
        <v>139</v>
      </c>
      <c r="B12" s="22" t="s">
        <v>140</v>
      </c>
      <c r="C12" s="22" t="s">
        <v>64</v>
      </c>
      <c r="D12" s="22" t="s">
        <v>65</v>
      </c>
      <c r="E12" s="23">
        <v>42404</v>
      </c>
      <c r="F12" s="22">
        <v>1000</v>
      </c>
      <c r="G12" s="25"/>
      <c r="I12" s="11" t="s">
        <v>168</v>
      </c>
      <c r="J12" s="32">
        <v>42397</v>
      </c>
      <c r="K12" s="11">
        <v>0</v>
      </c>
      <c r="Q12" s="11">
        <f t="shared" si="0"/>
        <v>-7</v>
      </c>
      <c r="R12" s="11">
        <f t="shared" si="1"/>
        <v>0</v>
      </c>
    </row>
    <row r="13" spans="1:18" s="11" customFormat="1" ht="15.75" x14ac:dyDescent="0.25">
      <c r="A13" s="22" t="s">
        <v>141</v>
      </c>
      <c r="B13" s="22" t="s">
        <v>142</v>
      </c>
      <c r="C13" s="22" t="s">
        <v>37</v>
      </c>
      <c r="D13" s="22" t="s">
        <v>38</v>
      </c>
      <c r="E13" s="23">
        <v>42404</v>
      </c>
      <c r="F13" s="22">
        <v>400</v>
      </c>
      <c r="G13" s="25"/>
      <c r="J13" s="32">
        <v>42401</v>
      </c>
      <c r="Q13" s="11">
        <f t="shared" si="0"/>
        <v>-3</v>
      </c>
      <c r="R13" s="11">
        <f t="shared" si="1"/>
        <v>0</v>
      </c>
    </row>
    <row r="14" spans="1:18" s="11" customFormat="1" ht="15.75" x14ac:dyDescent="0.25">
      <c r="A14" s="22" t="s">
        <v>141</v>
      </c>
      <c r="B14" s="22" t="s">
        <v>142</v>
      </c>
      <c r="C14" s="22" t="s">
        <v>35</v>
      </c>
      <c r="D14" s="22" t="s">
        <v>36</v>
      </c>
      <c r="E14" s="23">
        <v>42404</v>
      </c>
      <c r="F14" s="22">
        <v>400</v>
      </c>
      <c r="G14" s="25" t="s">
        <v>97</v>
      </c>
      <c r="J14" s="32">
        <v>42384</v>
      </c>
      <c r="Q14" s="11">
        <f t="shared" si="0"/>
        <v>-20</v>
      </c>
      <c r="R14" s="11">
        <f t="shared" si="1"/>
        <v>0</v>
      </c>
    </row>
    <row r="15" spans="1:18" s="11" customFormat="1" ht="15.75" x14ac:dyDescent="0.25">
      <c r="A15" s="22" t="s">
        <v>141</v>
      </c>
      <c r="B15" s="22" t="s">
        <v>142</v>
      </c>
      <c r="C15" s="22" t="s">
        <v>45</v>
      </c>
      <c r="D15" s="22" t="s">
        <v>46</v>
      </c>
      <c r="E15" s="23">
        <v>42404</v>
      </c>
      <c r="F15" s="22">
        <v>800</v>
      </c>
      <c r="G15" s="25" t="s">
        <v>97</v>
      </c>
      <c r="J15" s="32">
        <v>42384</v>
      </c>
      <c r="Q15" s="11">
        <f t="shared" si="0"/>
        <v>-20</v>
      </c>
      <c r="R15" s="11">
        <f t="shared" si="1"/>
        <v>0</v>
      </c>
    </row>
    <row r="16" spans="1:18" s="11" customFormat="1" ht="15.75" x14ac:dyDescent="0.25">
      <c r="A16" s="22" t="s">
        <v>144</v>
      </c>
      <c r="B16" s="22" t="s">
        <v>145</v>
      </c>
      <c r="C16" s="22" t="s">
        <v>33</v>
      </c>
      <c r="D16" s="22" t="s">
        <v>34</v>
      </c>
      <c r="E16" s="23">
        <v>42411</v>
      </c>
      <c r="F16" s="22">
        <v>100</v>
      </c>
      <c r="G16" s="25" t="s">
        <v>20</v>
      </c>
      <c r="J16" s="32">
        <v>42397</v>
      </c>
      <c r="Q16" s="11">
        <f t="shared" si="0"/>
        <v>-14</v>
      </c>
      <c r="R16" s="11">
        <f t="shared" si="1"/>
        <v>0</v>
      </c>
    </row>
    <row r="17" spans="1:18" s="11" customFormat="1" ht="15.75" x14ac:dyDescent="0.25">
      <c r="A17" s="22" t="s">
        <v>144</v>
      </c>
      <c r="B17" s="22" t="s">
        <v>145</v>
      </c>
      <c r="C17" s="22" t="s">
        <v>35</v>
      </c>
      <c r="D17" s="22" t="s">
        <v>36</v>
      </c>
      <c r="E17" s="23">
        <v>42411</v>
      </c>
      <c r="F17" s="22">
        <v>400</v>
      </c>
      <c r="G17" s="25"/>
      <c r="J17" s="32">
        <v>42384</v>
      </c>
      <c r="Q17" s="11">
        <f t="shared" si="0"/>
        <v>-27</v>
      </c>
      <c r="R17" s="11">
        <f t="shared" si="1"/>
        <v>0</v>
      </c>
    </row>
    <row r="18" spans="1:18" s="11" customFormat="1" ht="15.75" x14ac:dyDescent="0.25">
      <c r="A18" s="22" t="s">
        <v>144</v>
      </c>
      <c r="B18" s="22" t="s">
        <v>145</v>
      </c>
      <c r="C18" s="22" t="s">
        <v>100</v>
      </c>
      <c r="D18" s="22" t="s">
        <v>101</v>
      </c>
      <c r="E18" s="23">
        <v>42411</v>
      </c>
      <c r="F18" s="22">
        <v>20</v>
      </c>
      <c r="G18" s="25" t="s">
        <v>20</v>
      </c>
      <c r="J18" s="32">
        <v>42408</v>
      </c>
      <c r="Q18" s="11">
        <f t="shared" si="0"/>
        <v>-3</v>
      </c>
      <c r="R18" s="11">
        <f t="shared" si="1"/>
        <v>0</v>
      </c>
    </row>
    <row r="19" spans="1:18" s="11" customFormat="1" ht="15.75" x14ac:dyDescent="0.25">
      <c r="A19" s="22" t="s">
        <v>144</v>
      </c>
      <c r="B19" s="22" t="s">
        <v>145</v>
      </c>
      <c r="C19" s="22" t="s">
        <v>66</v>
      </c>
      <c r="D19" s="22" t="s">
        <v>67</v>
      </c>
      <c r="E19" s="23">
        <v>42411</v>
      </c>
      <c r="F19" s="22">
        <v>1080</v>
      </c>
      <c r="G19" s="25"/>
      <c r="I19" s="12">
        <v>42384</v>
      </c>
      <c r="J19" s="32">
        <v>42479</v>
      </c>
      <c r="K19" s="11">
        <v>862</v>
      </c>
      <c r="Q19" s="11">
        <f t="shared" si="0"/>
        <v>68</v>
      </c>
      <c r="R19" s="11">
        <f t="shared" si="1"/>
        <v>1</v>
      </c>
    </row>
    <row r="20" spans="1:18" s="11" customFormat="1" ht="15.75" x14ac:dyDescent="0.25">
      <c r="A20" s="22" t="s">
        <v>144</v>
      </c>
      <c r="B20" s="22" t="s">
        <v>145</v>
      </c>
      <c r="C20" s="22" t="s">
        <v>80</v>
      </c>
      <c r="D20" s="22" t="s">
        <v>81</v>
      </c>
      <c r="E20" s="23">
        <v>42411</v>
      </c>
      <c r="F20" s="22">
        <v>24</v>
      </c>
      <c r="G20" s="25"/>
      <c r="J20" s="32">
        <v>42384</v>
      </c>
      <c r="Q20" s="11">
        <f t="shared" si="0"/>
        <v>-27</v>
      </c>
      <c r="R20" s="11">
        <f t="shared" si="1"/>
        <v>0</v>
      </c>
    </row>
    <row r="21" spans="1:18" s="11" customFormat="1" ht="15.75" x14ac:dyDescent="0.25">
      <c r="A21" s="22" t="s">
        <v>146</v>
      </c>
      <c r="B21" s="22" t="s">
        <v>147</v>
      </c>
      <c r="C21" s="22" t="s">
        <v>51</v>
      </c>
      <c r="D21" s="22" t="s">
        <v>52</v>
      </c>
      <c r="E21" s="23">
        <v>42411</v>
      </c>
      <c r="F21" s="22">
        <v>300</v>
      </c>
      <c r="G21" s="25"/>
      <c r="I21" s="73" t="s">
        <v>313</v>
      </c>
      <c r="J21" s="32">
        <v>42443</v>
      </c>
      <c r="K21" s="11">
        <v>0</v>
      </c>
      <c r="Q21" s="11">
        <f t="shared" si="0"/>
        <v>32</v>
      </c>
      <c r="R21" s="11">
        <f t="shared" si="1"/>
        <v>1</v>
      </c>
    </row>
    <row r="22" spans="1:18" s="11" customFormat="1" x14ac:dyDescent="0.25">
      <c r="A22" s="11" t="s">
        <v>149</v>
      </c>
      <c r="B22" s="11" t="s">
        <v>150</v>
      </c>
      <c r="C22" s="11" t="s">
        <v>133</v>
      </c>
      <c r="D22" s="11" t="s">
        <v>134</v>
      </c>
      <c r="E22" s="12">
        <v>42425</v>
      </c>
      <c r="F22" s="11">
        <v>55</v>
      </c>
      <c r="G22" s="25"/>
      <c r="I22" s="73" t="s">
        <v>284</v>
      </c>
      <c r="J22" s="32">
        <v>42429</v>
      </c>
      <c r="K22" s="11">
        <v>0</v>
      </c>
      <c r="Q22" s="11">
        <f t="shared" si="0"/>
        <v>4</v>
      </c>
      <c r="R22" s="11">
        <f t="shared" si="1"/>
        <v>0</v>
      </c>
    </row>
    <row r="23" spans="1:18" s="68" customFormat="1" x14ac:dyDescent="0.25">
      <c r="A23" s="68" t="s">
        <v>149</v>
      </c>
      <c r="B23" s="68" t="s">
        <v>150</v>
      </c>
      <c r="C23" s="68" t="s">
        <v>151</v>
      </c>
      <c r="D23" s="68" t="s">
        <v>152</v>
      </c>
      <c r="E23" s="69">
        <v>42425</v>
      </c>
      <c r="F23" s="68">
        <v>1</v>
      </c>
      <c r="G23" s="70"/>
      <c r="J23" s="71">
        <v>42426</v>
      </c>
      <c r="Q23" s="68">
        <f t="shared" si="0"/>
        <v>1</v>
      </c>
      <c r="R23" s="68">
        <f t="shared" si="1"/>
        <v>0</v>
      </c>
    </row>
    <row r="24" spans="1:18" s="11" customFormat="1" ht="15.75" x14ac:dyDescent="0.25">
      <c r="A24" s="22" t="s">
        <v>153</v>
      </c>
      <c r="B24" s="22" t="s">
        <v>154</v>
      </c>
      <c r="C24" s="22" t="s">
        <v>98</v>
      </c>
      <c r="D24" s="22" t="s">
        <v>99</v>
      </c>
      <c r="E24" s="23">
        <v>42411</v>
      </c>
      <c r="F24" s="22">
        <v>30</v>
      </c>
      <c r="G24" s="25" t="s">
        <v>20</v>
      </c>
      <c r="J24" s="32">
        <v>42397</v>
      </c>
      <c r="Q24" s="11">
        <f t="shared" si="0"/>
        <v>-14</v>
      </c>
      <c r="R24" s="11">
        <f t="shared" si="1"/>
        <v>0</v>
      </c>
    </row>
    <row r="25" spans="1:18" s="11" customFormat="1" ht="15.75" x14ac:dyDescent="0.25">
      <c r="A25" s="22" t="s">
        <v>153</v>
      </c>
      <c r="B25" s="22" t="s">
        <v>154</v>
      </c>
      <c r="C25" s="22" t="s">
        <v>155</v>
      </c>
      <c r="D25" s="22" t="s">
        <v>156</v>
      </c>
      <c r="E25" s="23">
        <v>42411</v>
      </c>
      <c r="F25" s="22">
        <v>5</v>
      </c>
      <c r="G25" s="25" t="s">
        <v>20</v>
      </c>
      <c r="J25" s="32">
        <v>42408</v>
      </c>
      <c r="Q25" s="11">
        <f t="shared" si="0"/>
        <v>-3</v>
      </c>
      <c r="R25" s="11">
        <f t="shared" si="1"/>
        <v>0</v>
      </c>
    </row>
    <row r="26" spans="1:18" s="11" customFormat="1" ht="15.75" x14ac:dyDescent="0.25">
      <c r="A26" s="22" t="s">
        <v>153</v>
      </c>
      <c r="B26" s="22" t="s">
        <v>154</v>
      </c>
      <c r="C26" s="22" t="s">
        <v>76</v>
      </c>
      <c r="D26" s="22" t="s">
        <v>77</v>
      </c>
      <c r="E26" s="23">
        <v>42411</v>
      </c>
      <c r="F26" s="22">
        <v>2</v>
      </c>
      <c r="G26" s="25" t="s">
        <v>20</v>
      </c>
      <c r="J26" s="32">
        <v>42397</v>
      </c>
      <c r="Q26" s="11">
        <f t="shared" si="0"/>
        <v>-14</v>
      </c>
      <c r="R26" s="11">
        <f t="shared" si="1"/>
        <v>0</v>
      </c>
    </row>
    <row r="27" spans="1:18" s="11" customFormat="1" ht="15.75" x14ac:dyDescent="0.25">
      <c r="A27" s="22" t="s">
        <v>153</v>
      </c>
      <c r="B27" s="22" t="s">
        <v>154</v>
      </c>
      <c r="C27" s="22" t="s">
        <v>78</v>
      </c>
      <c r="D27" s="22" t="s">
        <v>79</v>
      </c>
      <c r="E27" s="23">
        <v>42411</v>
      </c>
      <c r="F27" s="22">
        <v>4</v>
      </c>
      <c r="G27" s="25" t="s">
        <v>97</v>
      </c>
      <c r="J27" s="32">
        <v>42397</v>
      </c>
      <c r="Q27" s="11">
        <f t="shared" si="0"/>
        <v>-14</v>
      </c>
      <c r="R27" s="11">
        <f t="shared" si="1"/>
        <v>0</v>
      </c>
    </row>
    <row r="28" spans="1:18" s="11" customFormat="1" ht="15.75" x14ac:dyDescent="0.25">
      <c r="A28" s="22" t="s">
        <v>157</v>
      </c>
      <c r="B28" s="22" t="s">
        <v>158</v>
      </c>
      <c r="C28" s="22" t="s">
        <v>159</v>
      </c>
      <c r="D28" s="22" t="s">
        <v>160</v>
      </c>
      <c r="E28" s="23">
        <v>42405</v>
      </c>
      <c r="F28" s="22">
        <v>1</v>
      </c>
      <c r="G28" s="25" t="s">
        <v>20</v>
      </c>
      <c r="J28" s="32">
        <v>42408</v>
      </c>
      <c r="Q28" s="11">
        <f t="shared" si="0"/>
        <v>3</v>
      </c>
      <c r="R28" s="11">
        <f t="shared" si="1"/>
        <v>0</v>
      </c>
    </row>
    <row r="29" spans="1:18" s="11" customFormat="1" ht="15.75" x14ac:dyDescent="0.25">
      <c r="A29" s="22" t="s">
        <v>157</v>
      </c>
      <c r="B29" s="22" t="s">
        <v>158</v>
      </c>
      <c r="C29" s="22" t="s">
        <v>161</v>
      </c>
      <c r="D29" s="22" t="s">
        <v>162</v>
      </c>
      <c r="E29" s="23">
        <v>42405</v>
      </c>
      <c r="F29" s="22">
        <v>2</v>
      </c>
      <c r="G29" s="25" t="s">
        <v>20</v>
      </c>
      <c r="J29" s="32">
        <v>42408</v>
      </c>
      <c r="Q29" s="11">
        <f t="shared" si="0"/>
        <v>3</v>
      </c>
      <c r="R29" s="11">
        <f t="shared" si="1"/>
        <v>0</v>
      </c>
    </row>
    <row r="30" spans="1:18" s="11" customFormat="1" ht="15.75" x14ac:dyDescent="0.25">
      <c r="A30" s="22" t="s">
        <v>157</v>
      </c>
      <c r="B30" s="22" t="s">
        <v>158</v>
      </c>
      <c r="C30" s="22" t="s">
        <v>163</v>
      </c>
      <c r="D30" s="22" t="s">
        <v>164</v>
      </c>
      <c r="E30" s="23">
        <v>42405</v>
      </c>
      <c r="F30" s="22">
        <v>2</v>
      </c>
      <c r="G30" s="25" t="s">
        <v>20</v>
      </c>
      <c r="J30" s="32">
        <v>42408</v>
      </c>
      <c r="Q30" s="11">
        <f t="shared" si="0"/>
        <v>3</v>
      </c>
      <c r="R30" s="11">
        <f t="shared" si="1"/>
        <v>0</v>
      </c>
    </row>
    <row r="31" spans="1:18" s="11" customFormat="1" ht="15.75" x14ac:dyDescent="0.25">
      <c r="A31" s="22" t="s">
        <v>157</v>
      </c>
      <c r="B31" s="22" t="s">
        <v>158</v>
      </c>
      <c r="C31" s="22" t="s">
        <v>165</v>
      </c>
      <c r="D31" s="22" t="s">
        <v>166</v>
      </c>
      <c r="E31" s="23">
        <v>42405</v>
      </c>
      <c r="F31" s="22">
        <v>6</v>
      </c>
      <c r="G31" s="25" t="s">
        <v>20</v>
      </c>
      <c r="J31" s="32">
        <v>42408</v>
      </c>
      <c r="Q31" s="11">
        <f t="shared" si="0"/>
        <v>3</v>
      </c>
      <c r="R31" s="11">
        <f t="shared" si="1"/>
        <v>0</v>
      </c>
    </row>
    <row r="32" spans="1:18" s="11" customFormat="1" x14ac:dyDescent="0.25">
      <c r="A32" s="11" t="s">
        <v>169</v>
      </c>
      <c r="B32" s="11" t="s">
        <v>170</v>
      </c>
      <c r="C32" s="11" t="s">
        <v>131</v>
      </c>
      <c r="D32" s="11" t="s">
        <v>132</v>
      </c>
      <c r="E32" s="12">
        <v>42425</v>
      </c>
      <c r="F32" s="11">
        <v>172</v>
      </c>
      <c r="G32" s="25" t="s">
        <v>20</v>
      </c>
      <c r="J32" s="32">
        <v>42398</v>
      </c>
      <c r="Q32" s="11">
        <f t="shared" si="0"/>
        <v>-27</v>
      </c>
      <c r="R32" s="11">
        <f t="shared" si="1"/>
        <v>0</v>
      </c>
    </row>
    <row r="33" spans="1:18" s="11" customFormat="1" x14ac:dyDescent="0.25">
      <c r="A33" s="11" t="s">
        <v>171</v>
      </c>
      <c r="B33" s="11" t="s">
        <v>172</v>
      </c>
      <c r="C33" s="11" t="s">
        <v>24</v>
      </c>
      <c r="D33" s="11" t="s">
        <v>25</v>
      </c>
      <c r="E33" s="12">
        <v>42425</v>
      </c>
      <c r="F33" s="11">
        <v>600</v>
      </c>
      <c r="G33" s="25" t="s">
        <v>20</v>
      </c>
      <c r="J33" s="32">
        <v>42412</v>
      </c>
      <c r="Q33" s="11">
        <f t="shared" si="0"/>
        <v>-13</v>
      </c>
      <c r="R33" s="11">
        <f t="shared" si="1"/>
        <v>0</v>
      </c>
    </row>
    <row r="34" spans="1:18" s="11" customFormat="1" x14ac:dyDescent="0.25">
      <c r="A34" s="11" t="s">
        <v>171</v>
      </c>
      <c r="B34" s="11" t="s">
        <v>172</v>
      </c>
      <c r="C34" s="11" t="s">
        <v>74</v>
      </c>
      <c r="D34" s="11" t="s">
        <v>75</v>
      </c>
      <c r="E34" s="12">
        <v>42425</v>
      </c>
      <c r="F34" s="11">
        <v>4</v>
      </c>
      <c r="G34" s="25" t="s">
        <v>97</v>
      </c>
      <c r="J34" s="32">
        <v>42397</v>
      </c>
      <c r="Q34" s="11">
        <f t="shared" si="0"/>
        <v>-28</v>
      </c>
      <c r="R34" s="11">
        <f t="shared" si="1"/>
        <v>0</v>
      </c>
    </row>
    <row r="35" spans="1:18" s="11" customFormat="1" x14ac:dyDescent="0.25">
      <c r="A35" s="11" t="s">
        <v>171</v>
      </c>
      <c r="B35" s="11" t="s">
        <v>172</v>
      </c>
      <c r="C35" s="11" t="s">
        <v>173</v>
      </c>
      <c r="D35" s="11" t="s">
        <v>174</v>
      </c>
      <c r="E35" s="12">
        <v>42425</v>
      </c>
      <c r="F35" s="11">
        <v>15</v>
      </c>
      <c r="G35" s="25" t="s">
        <v>97</v>
      </c>
      <c r="J35" s="32">
        <v>42397</v>
      </c>
      <c r="Q35" s="11">
        <f t="shared" si="0"/>
        <v>-28</v>
      </c>
      <c r="R35" s="11">
        <f t="shared" si="1"/>
        <v>0</v>
      </c>
    </row>
    <row r="36" spans="1:18" s="11" customFormat="1" x14ac:dyDescent="0.25">
      <c r="A36" s="11" t="s">
        <v>171</v>
      </c>
      <c r="B36" s="11" t="s">
        <v>172</v>
      </c>
      <c r="C36" s="11" t="s">
        <v>91</v>
      </c>
      <c r="D36" s="11" t="s">
        <v>92</v>
      </c>
      <c r="E36" s="12">
        <v>42425</v>
      </c>
      <c r="F36" s="11">
        <v>7</v>
      </c>
      <c r="G36" s="25" t="s">
        <v>20</v>
      </c>
      <c r="J36" s="32">
        <v>42412</v>
      </c>
      <c r="Q36" s="11">
        <f t="shared" si="0"/>
        <v>-13</v>
      </c>
      <c r="R36" s="11">
        <f t="shared" si="1"/>
        <v>0</v>
      </c>
    </row>
    <row r="37" spans="1:18" s="11" customFormat="1" x14ac:dyDescent="0.25">
      <c r="A37" s="11" t="s">
        <v>171</v>
      </c>
      <c r="B37" s="11" t="s">
        <v>172</v>
      </c>
      <c r="C37" s="11" t="s">
        <v>93</v>
      </c>
      <c r="D37" s="11" t="s">
        <v>94</v>
      </c>
      <c r="E37" s="12">
        <v>42425</v>
      </c>
      <c r="F37" s="11">
        <v>8</v>
      </c>
      <c r="G37" s="25" t="s">
        <v>97</v>
      </c>
      <c r="J37" s="32">
        <v>42397</v>
      </c>
      <c r="Q37" s="11">
        <f t="shared" si="0"/>
        <v>-28</v>
      </c>
      <c r="R37" s="11">
        <f t="shared" si="1"/>
        <v>0</v>
      </c>
    </row>
    <row r="38" spans="1:18" s="28" customFormat="1" x14ac:dyDescent="0.25">
      <c r="A38" s="28" t="s">
        <v>175</v>
      </c>
      <c r="B38" s="28" t="s">
        <v>176</v>
      </c>
      <c r="C38" s="28" t="s">
        <v>114</v>
      </c>
      <c r="D38" s="28" t="s">
        <v>270</v>
      </c>
      <c r="E38" s="50">
        <v>42402</v>
      </c>
      <c r="F38" s="28">
        <v>400</v>
      </c>
      <c r="G38" s="51"/>
      <c r="J38" s="52">
        <v>42402</v>
      </c>
      <c r="K38" s="28" t="s">
        <v>271</v>
      </c>
    </row>
    <row r="39" spans="1:18" s="28" customFormat="1" x14ac:dyDescent="0.25">
      <c r="A39" s="28" t="s">
        <v>178</v>
      </c>
      <c r="B39" s="28" t="s">
        <v>179</v>
      </c>
      <c r="C39" s="28" t="s">
        <v>120</v>
      </c>
      <c r="D39" s="28" t="s">
        <v>177</v>
      </c>
      <c r="E39" s="50">
        <v>42404</v>
      </c>
      <c r="F39" s="28">
        <v>400</v>
      </c>
      <c r="G39" s="51"/>
      <c r="J39" s="52">
        <v>42404</v>
      </c>
      <c r="K39" s="28" t="s">
        <v>271</v>
      </c>
    </row>
    <row r="40" spans="1:18" s="11" customFormat="1" x14ac:dyDescent="0.25">
      <c r="A40" s="11" t="s">
        <v>184</v>
      </c>
      <c r="B40" s="11" t="s">
        <v>185</v>
      </c>
      <c r="C40" s="11" t="s">
        <v>186</v>
      </c>
      <c r="D40" s="11" t="s">
        <v>187</v>
      </c>
      <c r="E40" s="12">
        <v>42415</v>
      </c>
      <c r="F40" s="11">
        <v>2</v>
      </c>
      <c r="G40" s="25" t="s">
        <v>20</v>
      </c>
      <c r="J40" s="32">
        <v>42426</v>
      </c>
      <c r="Q40" s="11">
        <f t="shared" si="0"/>
        <v>11</v>
      </c>
      <c r="R40" s="11">
        <f t="shared" si="1"/>
        <v>1</v>
      </c>
    </row>
    <row r="41" spans="1:18" s="11" customFormat="1" x14ac:dyDescent="0.25">
      <c r="A41" s="11" t="s">
        <v>184</v>
      </c>
      <c r="B41" s="11" t="s">
        <v>185</v>
      </c>
      <c r="C41" s="11" t="s">
        <v>188</v>
      </c>
      <c r="D41" s="11" t="s">
        <v>189</v>
      </c>
      <c r="E41" s="12">
        <v>42415</v>
      </c>
      <c r="F41" s="11">
        <v>2</v>
      </c>
      <c r="G41" s="25" t="s">
        <v>97</v>
      </c>
      <c r="J41" s="32">
        <v>42397</v>
      </c>
      <c r="Q41" s="11">
        <f t="shared" si="0"/>
        <v>-18</v>
      </c>
      <c r="R41" s="11">
        <f t="shared" si="1"/>
        <v>0</v>
      </c>
    </row>
    <row r="42" spans="1:18" s="11" customFormat="1" x14ac:dyDescent="0.25">
      <c r="A42" s="11" t="s">
        <v>184</v>
      </c>
      <c r="B42" s="11" t="s">
        <v>185</v>
      </c>
      <c r="C42" s="11" t="s">
        <v>190</v>
      </c>
      <c r="D42" s="11" t="s">
        <v>191</v>
      </c>
      <c r="E42" s="12">
        <v>42415</v>
      </c>
      <c r="F42" s="11">
        <v>8</v>
      </c>
      <c r="G42" s="25" t="s">
        <v>20</v>
      </c>
      <c r="J42" s="32">
        <v>42408</v>
      </c>
      <c r="Q42" s="11">
        <f t="shared" si="0"/>
        <v>-7</v>
      </c>
      <c r="R42" s="11">
        <f t="shared" si="1"/>
        <v>0</v>
      </c>
    </row>
    <row r="43" spans="1:18" s="11" customFormat="1" x14ac:dyDescent="0.25">
      <c r="A43" s="11" t="s">
        <v>184</v>
      </c>
      <c r="B43" s="11" t="s">
        <v>185</v>
      </c>
      <c r="C43" s="11" t="s">
        <v>192</v>
      </c>
      <c r="D43" s="11" t="s">
        <v>193</v>
      </c>
      <c r="E43" s="12">
        <v>42415</v>
      </c>
      <c r="F43" s="11">
        <v>2</v>
      </c>
      <c r="G43" s="25" t="s">
        <v>97</v>
      </c>
      <c r="J43" s="32">
        <v>42397</v>
      </c>
      <c r="Q43" s="11">
        <f t="shared" si="0"/>
        <v>-18</v>
      </c>
      <c r="R43" s="11">
        <f t="shared" si="1"/>
        <v>0</v>
      </c>
    </row>
    <row r="44" spans="1:18" s="11" customFormat="1" x14ac:dyDescent="0.25">
      <c r="A44" s="11" t="s">
        <v>184</v>
      </c>
      <c r="B44" s="11" t="s">
        <v>185</v>
      </c>
      <c r="C44" s="11" t="s">
        <v>194</v>
      </c>
      <c r="D44" s="11" t="s">
        <v>195</v>
      </c>
      <c r="E44" s="12">
        <v>42415</v>
      </c>
      <c r="F44" s="11">
        <v>4</v>
      </c>
      <c r="G44" s="25" t="s">
        <v>20</v>
      </c>
      <c r="J44" s="32">
        <v>42408</v>
      </c>
      <c r="Q44" s="11">
        <f t="shared" si="0"/>
        <v>-7</v>
      </c>
      <c r="R44" s="11">
        <f t="shared" si="1"/>
        <v>0</v>
      </c>
    </row>
    <row r="45" spans="1:18" s="11" customFormat="1" x14ac:dyDescent="0.25">
      <c r="A45" s="11" t="s">
        <v>184</v>
      </c>
      <c r="B45" s="11" t="s">
        <v>185</v>
      </c>
      <c r="C45" s="11" t="s">
        <v>196</v>
      </c>
      <c r="D45" s="11" t="s">
        <v>197</v>
      </c>
      <c r="E45" s="12">
        <v>42415</v>
      </c>
      <c r="F45" s="11">
        <v>4</v>
      </c>
      <c r="G45" s="25" t="s">
        <v>97</v>
      </c>
      <c r="J45" s="32">
        <v>42397</v>
      </c>
      <c r="Q45" s="11">
        <f t="shared" si="0"/>
        <v>-18</v>
      </c>
      <c r="R45" s="11">
        <f t="shared" si="1"/>
        <v>0</v>
      </c>
    </row>
    <row r="46" spans="1:18" s="11" customFormat="1" x14ac:dyDescent="0.25">
      <c r="A46" s="11" t="s">
        <v>184</v>
      </c>
      <c r="B46" s="11" t="s">
        <v>185</v>
      </c>
      <c r="C46" s="11" t="s">
        <v>127</v>
      </c>
      <c r="D46" s="11" t="s">
        <v>128</v>
      </c>
      <c r="E46" s="12">
        <v>42415</v>
      </c>
      <c r="F46" s="11">
        <v>12</v>
      </c>
      <c r="G46" s="25" t="s">
        <v>20</v>
      </c>
      <c r="J46" s="32">
        <v>42412</v>
      </c>
      <c r="Q46" s="11">
        <f t="shared" si="0"/>
        <v>-3</v>
      </c>
      <c r="R46" s="11">
        <f t="shared" si="1"/>
        <v>0</v>
      </c>
    </row>
    <row r="47" spans="1:18" s="11" customFormat="1" x14ac:dyDescent="0.25">
      <c r="A47" s="11" t="s">
        <v>184</v>
      </c>
      <c r="B47" s="11" t="s">
        <v>185</v>
      </c>
      <c r="C47" s="11" t="s">
        <v>173</v>
      </c>
      <c r="D47" s="11" t="s">
        <v>174</v>
      </c>
      <c r="E47" s="12">
        <v>42415</v>
      </c>
      <c r="F47" s="11">
        <v>2</v>
      </c>
      <c r="G47" s="25" t="s">
        <v>97</v>
      </c>
      <c r="J47" s="32">
        <v>42397</v>
      </c>
      <c r="Q47" s="11">
        <f t="shared" si="0"/>
        <v>-18</v>
      </c>
      <c r="R47" s="11">
        <f t="shared" si="1"/>
        <v>0</v>
      </c>
    </row>
    <row r="48" spans="1:18" s="11" customFormat="1" x14ac:dyDescent="0.25">
      <c r="A48" s="11" t="s">
        <v>198</v>
      </c>
      <c r="B48" s="11" t="s">
        <v>199</v>
      </c>
      <c r="C48" s="11" t="s">
        <v>200</v>
      </c>
      <c r="D48" s="11" t="s">
        <v>201</v>
      </c>
      <c r="E48" s="12">
        <v>42412</v>
      </c>
      <c r="F48" s="11">
        <v>56</v>
      </c>
      <c r="G48" s="25" t="s">
        <v>20</v>
      </c>
      <c r="J48" s="32">
        <v>42408</v>
      </c>
      <c r="Q48" s="11">
        <f t="shared" si="0"/>
        <v>-4</v>
      </c>
      <c r="R48" s="11">
        <f t="shared" si="1"/>
        <v>0</v>
      </c>
    </row>
    <row r="49" spans="1:18" s="11" customFormat="1" x14ac:dyDescent="0.25">
      <c r="A49" s="11" t="s">
        <v>198</v>
      </c>
      <c r="B49" s="11" t="s">
        <v>199</v>
      </c>
      <c r="C49" s="11" t="s">
        <v>202</v>
      </c>
      <c r="D49" s="11" t="s">
        <v>203</v>
      </c>
      <c r="E49" s="12">
        <v>42412</v>
      </c>
      <c r="F49" s="11">
        <v>70</v>
      </c>
      <c r="G49" s="25" t="s">
        <v>20</v>
      </c>
      <c r="J49" s="32">
        <v>42408</v>
      </c>
      <c r="Q49" s="11">
        <f t="shared" si="0"/>
        <v>-4</v>
      </c>
      <c r="R49" s="11">
        <f t="shared" si="1"/>
        <v>0</v>
      </c>
    </row>
    <row r="50" spans="1:18" s="11" customFormat="1" x14ac:dyDescent="0.25">
      <c r="A50" s="11" t="s">
        <v>204</v>
      </c>
      <c r="B50" s="11" t="s">
        <v>205</v>
      </c>
      <c r="C50" s="11" t="s">
        <v>206</v>
      </c>
      <c r="D50" s="11" t="s">
        <v>177</v>
      </c>
      <c r="E50" s="12">
        <v>42501</v>
      </c>
      <c r="F50" s="11">
        <v>500</v>
      </c>
      <c r="G50" s="25"/>
      <c r="I50" s="12">
        <v>42412</v>
      </c>
      <c r="J50" s="32">
        <v>42499</v>
      </c>
      <c r="K50" s="11">
        <v>0</v>
      </c>
      <c r="Q50" s="11">
        <f t="shared" si="0"/>
        <v>-2</v>
      </c>
      <c r="R50" s="11">
        <f t="shared" si="1"/>
        <v>0</v>
      </c>
    </row>
    <row r="51" spans="1:18" s="11" customFormat="1" x14ac:dyDescent="0.25">
      <c r="A51" s="11" t="s">
        <v>208</v>
      </c>
      <c r="B51" s="11" t="s">
        <v>209</v>
      </c>
      <c r="C51" s="11" t="s">
        <v>210</v>
      </c>
      <c r="D51" s="11" t="s">
        <v>211</v>
      </c>
      <c r="E51" s="12">
        <v>42429</v>
      </c>
      <c r="F51" s="11">
        <v>10</v>
      </c>
      <c r="G51" s="25" t="s">
        <v>20</v>
      </c>
      <c r="J51" s="32">
        <v>42408</v>
      </c>
      <c r="Q51" s="11">
        <f t="shared" si="0"/>
        <v>-21</v>
      </c>
      <c r="R51" s="11">
        <f t="shared" si="1"/>
        <v>0</v>
      </c>
    </row>
    <row r="52" spans="1:18" s="11" customFormat="1" x14ac:dyDescent="0.25">
      <c r="A52" s="11" t="s">
        <v>208</v>
      </c>
      <c r="B52" s="11" t="s">
        <v>209</v>
      </c>
      <c r="C52" s="11" t="s">
        <v>212</v>
      </c>
      <c r="D52" s="11" t="s">
        <v>213</v>
      </c>
      <c r="E52" s="12">
        <v>42429</v>
      </c>
      <c r="F52" s="11">
        <v>2</v>
      </c>
      <c r="G52" s="25" t="s">
        <v>20</v>
      </c>
      <c r="J52" s="32">
        <v>42408</v>
      </c>
      <c r="Q52" s="11">
        <f t="shared" si="0"/>
        <v>-21</v>
      </c>
      <c r="R52" s="11">
        <f t="shared" si="1"/>
        <v>0</v>
      </c>
    </row>
    <row r="53" spans="1:18" s="11" customFormat="1" x14ac:dyDescent="0.25">
      <c r="A53" s="11" t="s">
        <v>208</v>
      </c>
      <c r="B53" s="11" t="s">
        <v>209</v>
      </c>
      <c r="C53" s="11" t="s">
        <v>173</v>
      </c>
      <c r="D53" s="11" t="s">
        <v>174</v>
      </c>
      <c r="E53" s="12">
        <v>42429</v>
      </c>
      <c r="F53" s="11">
        <v>50</v>
      </c>
      <c r="G53" s="25" t="s">
        <v>20</v>
      </c>
      <c r="J53" s="32">
        <v>42426</v>
      </c>
      <c r="Q53" s="11">
        <f t="shared" si="0"/>
        <v>-3</v>
      </c>
      <c r="R53" s="11">
        <f t="shared" si="1"/>
        <v>0</v>
      </c>
    </row>
    <row r="54" spans="1:18" s="11" customFormat="1" x14ac:dyDescent="0.25">
      <c r="A54" s="11" t="s">
        <v>208</v>
      </c>
      <c r="B54" s="11" t="s">
        <v>209</v>
      </c>
      <c r="C54" s="11" t="s">
        <v>91</v>
      </c>
      <c r="D54" s="11" t="s">
        <v>92</v>
      </c>
      <c r="E54" s="12">
        <v>42429</v>
      </c>
      <c r="F54" s="11">
        <v>4</v>
      </c>
      <c r="G54" s="25" t="s">
        <v>20</v>
      </c>
      <c r="J54" s="32">
        <v>42412</v>
      </c>
      <c r="Q54" s="11">
        <f t="shared" si="0"/>
        <v>-17</v>
      </c>
      <c r="R54" s="11">
        <f t="shared" si="1"/>
        <v>0</v>
      </c>
    </row>
    <row r="55" spans="1:18" s="11" customFormat="1" x14ac:dyDescent="0.25">
      <c r="A55" s="11" t="s">
        <v>208</v>
      </c>
      <c r="B55" s="11" t="s">
        <v>209</v>
      </c>
      <c r="C55" s="11" t="s">
        <v>93</v>
      </c>
      <c r="D55" s="11" t="s">
        <v>94</v>
      </c>
      <c r="E55" s="12">
        <v>42429</v>
      </c>
      <c r="F55" s="11">
        <v>4</v>
      </c>
      <c r="G55" s="25" t="s">
        <v>20</v>
      </c>
      <c r="J55" s="32">
        <v>42408</v>
      </c>
      <c r="Q55" s="11">
        <f t="shared" si="0"/>
        <v>-21</v>
      </c>
      <c r="R55" s="11">
        <f t="shared" si="1"/>
        <v>0</v>
      </c>
    </row>
    <row r="56" spans="1:18" s="11" customFormat="1" x14ac:dyDescent="0.25">
      <c r="A56" s="11" t="s">
        <v>208</v>
      </c>
      <c r="B56" s="11" t="s">
        <v>209</v>
      </c>
      <c r="C56" s="11" t="s">
        <v>82</v>
      </c>
      <c r="D56" s="11" t="s">
        <v>83</v>
      </c>
      <c r="E56" s="12">
        <v>42429</v>
      </c>
      <c r="F56" s="11">
        <v>41</v>
      </c>
      <c r="G56" s="25" t="s">
        <v>20</v>
      </c>
      <c r="J56" s="32">
        <v>42426</v>
      </c>
      <c r="Q56" s="11">
        <f t="shared" si="0"/>
        <v>-3</v>
      </c>
      <c r="R56" s="11">
        <f t="shared" si="1"/>
        <v>0</v>
      </c>
    </row>
    <row r="57" spans="1:18" s="11" customFormat="1" ht="15.75" x14ac:dyDescent="0.25">
      <c r="A57" s="22" t="s">
        <v>218</v>
      </c>
      <c r="B57" s="22" t="s">
        <v>219</v>
      </c>
      <c r="C57" s="22" t="s">
        <v>28</v>
      </c>
      <c r="D57" s="22" t="s">
        <v>29</v>
      </c>
      <c r="E57" s="23">
        <v>42429</v>
      </c>
      <c r="F57" s="22">
        <v>100</v>
      </c>
      <c r="G57" s="25" t="s">
        <v>20</v>
      </c>
      <c r="J57" s="32">
        <v>42412</v>
      </c>
      <c r="Q57" s="11">
        <f t="shared" ref="Q57:Q119" si="2">J57-E57</f>
        <v>-17</v>
      </c>
      <c r="R57" s="11">
        <f t="shared" ref="R57:R119" si="3">IF(Q57&gt;6,1,0)</f>
        <v>0</v>
      </c>
    </row>
    <row r="58" spans="1:18" s="11" customFormat="1" ht="15.75" x14ac:dyDescent="0.25">
      <c r="A58" s="22" t="s">
        <v>218</v>
      </c>
      <c r="B58" s="22" t="s">
        <v>219</v>
      </c>
      <c r="C58" s="22" t="s">
        <v>31</v>
      </c>
      <c r="D58" s="22" t="s">
        <v>32</v>
      </c>
      <c r="E58" s="23">
        <v>42429</v>
      </c>
      <c r="F58" s="22">
        <v>120</v>
      </c>
      <c r="G58" s="25" t="s">
        <v>20</v>
      </c>
      <c r="J58" s="32">
        <v>42417</v>
      </c>
      <c r="Q58" s="11">
        <f t="shared" si="2"/>
        <v>-12</v>
      </c>
      <c r="R58" s="11">
        <f t="shared" si="3"/>
        <v>0</v>
      </c>
    </row>
    <row r="59" spans="1:18" s="11" customFormat="1" ht="15.75" x14ac:dyDescent="0.25">
      <c r="A59" s="22" t="s">
        <v>218</v>
      </c>
      <c r="B59" s="22" t="s">
        <v>219</v>
      </c>
      <c r="C59" s="22" t="s">
        <v>33</v>
      </c>
      <c r="D59" s="22" t="s">
        <v>34</v>
      </c>
      <c r="E59" s="23">
        <v>42429</v>
      </c>
      <c r="F59" s="22">
        <v>300</v>
      </c>
      <c r="G59" s="25" t="s">
        <v>20</v>
      </c>
      <c r="J59" s="32">
        <v>42417</v>
      </c>
      <c r="Q59" s="11">
        <f t="shared" si="2"/>
        <v>-12</v>
      </c>
      <c r="R59" s="11">
        <f t="shared" si="3"/>
        <v>0</v>
      </c>
    </row>
    <row r="60" spans="1:18" s="11" customFormat="1" ht="15.75" x14ac:dyDescent="0.25">
      <c r="A60" s="22" t="s">
        <v>218</v>
      </c>
      <c r="B60" s="22" t="s">
        <v>219</v>
      </c>
      <c r="C60" s="22" t="s">
        <v>35</v>
      </c>
      <c r="D60" s="22" t="s">
        <v>36</v>
      </c>
      <c r="E60" s="23">
        <v>42429</v>
      </c>
      <c r="F60" s="22">
        <v>600</v>
      </c>
      <c r="G60" s="25" t="s">
        <v>20</v>
      </c>
      <c r="H60" s="11" t="s">
        <v>285</v>
      </c>
      <c r="J60" s="32">
        <v>42429</v>
      </c>
      <c r="K60" s="11">
        <v>0</v>
      </c>
      <c r="Q60" s="11">
        <f t="shared" si="2"/>
        <v>0</v>
      </c>
      <c r="R60" s="11">
        <f t="shared" si="3"/>
        <v>0</v>
      </c>
    </row>
    <row r="61" spans="1:18" s="11" customFormat="1" ht="15.75" x14ac:dyDescent="0.25">
      <c r="A61" s="22" t="s">
        <v>218</v>
      </c>
      <c r="B61" s="22" t="s">
        <v>219</v>
      </c>
      <c r="C61" s="22" t="s">
        <v>37</v>
      </c>
      <c r="D61" s="22" t="s">
        <v>38</v>
      </c>
      <c r="E61" s="23">
        <v>42429</v>
      </c>
      <c r="F61" s="22">
        <v>400</v>
      </c>
      <c r="G61" s="25" t="s">
        <v>20</v>
      </c>
      <c r="J61" s="32">
        <v>42419</v>
      </c>
      <c r="K61" s="11" t="s">
        <v>264</v>
      </c>
      <c r="Q61" s="11">
        <f t="shared" si="2"/>
        <v>-10</v>
      </c>
      <c r="R61" s="11">
        <f t="shared" si="3"/>
        <v>0</v>
      </c>
    </row>
    <row r="62" spans="1:18" s="11" customFormat="1" ht="15.75" x14ac:dyDescent="0.25">
      <c r="A62" s="22" t="s">
        <v>214</v>
      </c>
      <c r="B62" s="22" t="s">
        <v>215</v>
      </c>
      <c r="C62" s="22" t="s">
        <v>70</v>
      </c>
      <c r="D62" s="22" t="s">
        <v>71</v>
      </c>
      <c r="E62" s="23">
        <v>42426</v>
      </c>
      <c r="F62" s="22">
        <v>50</v>
      </c>
      <c r="G62" s="25" t="s">
        <v>20</v>
      </c>
      <c r="J62" s="32">
        <v>42408</v>
      </c>
      <c r="Q62" s="11">
        <f t="shared" si="2"/>
        <v>-18</v>
      </c>
      <c r="R62" s="11">
        <f t="shared" si="3"/>
        <v>0</v>
      </c>
    </row>
    <row r="63" spans="1:18" s="11" customFormat="1" ht="15.75" x14ac:dyDescent="0.25">
      <c r="A63" s="22" t="s">
        <v>214</v>
      </c>
      <c r="B63" s="22" t="s">
        <v>215</v>
      </c>
      <c r="C63" s="22" t="s">
        <v>47</v>
      </c>
      <c r="D63" s="22" t="s">
        <v>48</v>
      </c>
      <c r="E63" s="23">
        <v>42429</v>
      </c>
      <c r="F63" s="22">
        <v>2000</v>
      </c>
      <c r="G63" s="25" t="s">
        <v>20</v>
      </c>
      <c r="J63" s="32">
        <v>42429</v>
      </c>
      <c r="Q63" s="11">
        <f t="shared" si="2"/>
        <v>0</v>
      </c>
      <c r="R63" s="11">
        <f t="shared" si="3"/>
        <v>0</v>
      </c>
    </row>
    <row r="64" spans="1:18" s="11" customFormat="1" ht="15.75" x14ac:dyDescent="0.25">
      <c r="A64" s="22" t="s">
        <v>214</v>
      </c>
      <c r="B64" s="22" t="s">
        <v>215</v>
      </c>
      <c r="C64" s="22" t="s">
        <v>45</v>
      </c>
      <c r="D64" s="22" t="s">
        <v>46</v>
      </c>
      <c r="E64" s="23">
        <v>42429</v>
      </c>
      <c r="F64" s="22">
        <v>1200</v>
      </c>
      <c r="G64" s="25" t="s">
        <v>20</v>
      </c>
      <c r="I64" s="92" t="s">
        <v>286</v>
      </c>
      <c r="J64" s="32">
        <v>42440</v>
      </c>
      <c r="K64" s="11">
        <v>0</v>
      </c>
      <c r="Q64" s="11">
        <f t="shared" si="2"/>
        <v>11</v>
      </c>
      <c r="R64" s="11">
        <f t="shared" si="3"/>
        <v>1</v>
      </c>
    </row>
    <row r="65" spans="1:20" s="11" customFormat="1" ht="15.75" x14ac:dyDescent="0.25">
      <c r="A65" s="22" t="s">
        <v>214</v>
      </c>
      <c r="B65" s="22" t="s">
        <v>215</v>
      </c>
      <c r="C65" s="22" t="s">
        <v>43</v>
      </c>
      <c r="D65" s="22" t="s">
        <v>44</v>
      </c>
      <c r="E65" s="23">
        <v>42429</v>
      </c>
      <c r="F65" s="22">
        <v>50</v>
      </c>
      <c r="G65" s="25" t="s">
        <v>20</v>
      </c>
      <c r="I65" s="73" t="s">
        <v>287</v>
      </c>
      <c r="J65" s="32">
        <v>42429</v>
      </c>
      <c r="K65" s="11">
        <v>0</v>
      </c>
      <c r="Q65" s="11">
        <f t="shared" si="2"/>
        <v>0</v>
      </c>
      <c r="R65" s="11">
        <f t="shared" si="3"/>
        <v>0</v>
      </c>
    </row>
    <row r="66" spans="1:20" s="68" customFormat="1" ht="15.75" x14ac:dyDescent="0.25">
      <c r="A66" s="89" t="s">
        <v>220</v>
      </c>
      <c r="B66" s="89" t="s">
        <v>221</v>
      </c>
      <c r="C66" s="89" t="s">
        <v>66</v>
      </c>
      <c r="D66" s="89" t="s">
        <v>67</v>
      </c>
      <c r="E66" s="90">
        <v>42429</v>
      </c>
      <c r="F66" s="89">
        <v>1200</v>
      </c>
      <c r="G66" s="70" t="s">
        <v>20</v>
      </c>
      <c r="J66" s="71">
        <v>42436</v>
      </c>
      <c r="Q66" s="68">
        <f t="shared" si="2"/>
        <v>7</v>
      </c>
      <c r="R66" s="68">
        <f t="shared" si="3"/>
        <v>1</v>
      </c>
    </row>
    <row r="67" spans="1:20" s="11" customFormat="1" ht="15.75" x14ac:dyDescent="0.25">
      <c r="A67" s="22" t="s">
        <v>220</v>
      </c>
      <c r="B67" s="22" t="s">
        <v>221</v>
      </c>
      <c r="C67" s="22" t="s">
        <v>82</v>
      </c>
      <c r="D67" s="22" t="s">
        <v>83</v>
      </c>
      <c r="E67" s="23">
        <v>42426</v>
      </c>
      <c r="F67" s="22">
        <v>10</v>
      </c>
      <c r="G67" s="25" t="s">
        <v>20</v>
      </c>
      <c r="J67" s="32">
        <v>42426</v>
      </c>
      <c r="Q67" s="11">
        <f t="shared" si="2"/>
        <v>0</v>
      </c>
      <c r="R67" s="11">
        <f t="shared" si="3"/>
        <v>0</v>
      </c>
    </row>
    <row r="68" spans="1:20" s="11" customFormat="1" ht="15.75" x14ac:dyDescent="0.25">
      <c r="A68" s="22" t="s">
        <v>222</v>
      </c>
      <c r="B68" s="22" t="s">
        <v>223</v>
      </c>
      <c r="C68" s="22" t="s">
        <v>51</v>
      </c>
      <c r="D68" s="22" t="s">
        <v>52</v>
      </c>
      <c r="E68" s="23">
        <v>42429</v>
      </c>
      <c r="F68" s="22">
        <v>600</v>
      </c>
      <c r="G68" s="25" t="s">
        <v>20</v>
      </c>
      <c r="J68" s="32">
        <v>42461</v>
      </c>
      <c r="Q68" s="11">
        <f t="shared" si="2"/>
        <v>32</v>
      </c>
      <c r="R68" s="11">
        <f t="shared" si="3"/>
        <v>1</v>
      </c>
    </row>
    <row r="69" spans="1:20" s="11" customFormat="1" ht="15.75" x14ac:dyDescent="0.25">
      <c r="A69" s="22" t="s">
        <v>216</v>
      </c>
      <c r="B69" s="22" t="s">
        <v>217</v>
      </c>
      <c r="C69" s="22" t="s">
        <v>64</v>
      </c>
      <c r="D69" s="22" t="s">
        <v>65</v>
      </c>
      <c r="E69" s="23">
        <v>42429</v>
      </c>
      <c r="F69" s="22">
        <v>1500</v>
      </c>
      <c r="G69" s="25" t="s">
        <v>20</v>
      </c>
      <c r="I69" s="73" t="s">
        <v>314</v>
      </c>
      <c r="J69" s="32">
        <v>42446</v>
      </c>
      <c r="K69" s="11">
        <v>0</v>
      </c>
      <c r="Q69" s="11">
        <f t="shared" si="2"/>
        <v>17</v>
      </c>
      <c r="R69" s="11">
        <f t="shared" si="3"/>
        <v>1</v>
      </c>
    </row>
    <row r="70" spans="1:20" s="11" customFormat="1" ht="15.75" x14ac:dyDescent="0.25">
      <c r="A70" s="22" t="s">
        <v>226</v>
      </c>
      <c r="B70" s="22" t="s">
        <v>227</v>
      </c>
      <c r="C70" s="22" t="s">
        <v>118</v>
      </c>
      <c r="D70" s="72" t="s">
        <v>121</v>
      </c>
      <c r="E70" s="23">
        <v>42423</v>
      </c>
      <c r="F70" s="22">
        <v>400</v>
      </c>
      <c r="G70" s="25"/>
      <c r="I70" s="11">
        <v>400</v>
      </c>
      <c r="J70" s="32">
        <v>42429</v>
      </c>
      <c r="Q70" s="11">
        <f t="shared" si="2"/>
        <v>6</v>
      </c>
      <c r="R70" s="11">
        <f t="shared" si="3"/>
        <v>0</v>
      </c>
    </row>
    <row r="71" spans="1:20" s="11" customFormat="1" ht="15.75" x14ac:dyDescent="0.25">
      <c r="A71" s="22" t="s">
        <v>226</v>
      </c>
      <c r="B71" s="22" t="s">
        <v>227</v>
      </c>
      <c r="C71" s="22" t="s">
        <v>118</v>
      </c>
      <c r="D71" s="72" t="s">
        <v>121</v>
      </c>
      <c r="E71" s="23">
        <v>42423</v>
      </c>
      <c r="F71" s="22">
        <v>400</v>
      </c>
      <c r="G71" s="25"/>
      <c r="I71" s="11">
        <v>391</v>
      </c>
      <c r="J71" s="32">
        <v>42429</v>
      </c>
      <c r="Q71" s="11">
        <f t="shared" si="2"/>
        <v>6</v>
      </c>
      <c r="R71" s="11">
        <f t="shared" si="3"/>
        <v>0</v>
      </c>
    </row>
    <row r="72" spans="1:20" s="28" customFormat="1" ht="15.75" x14ac:dyDescent="0.25">
      <c r="A72" s="26" t="s">
        <v>226</v>
      </c>
      <c r="B72" s="26" t="s">
        <v>227</v>
      </c>
      <c r="C72" s="26" t="s">
        <v>120</v>
      </c>
      <c r="D72" s="26" t="s">
        <v>121</v>
      </c>
      <c r="E72" s="27">
        <v>0</v>
      </c>
      <c r="F72" s="26">
        <v>400</v>
      </c>
      <c r="G72" s="29" t="s">
        <v>237</v>
      </c>
      <c r="J72" s="34"/>
    </row>
    <row r="73" spans="1:20" s="20" customFormat="1" ht="15.75" x14ac:dyDescent="0.25">
      <c r="A73" s="17" t="s">
        <v>224</v>
      </c>
      <c r="B73" s="17" t="s">
        <v>225</v>
      </c>
      <c r="C73" s="17" t="s">
        <v>114</v>
      </c>
      <c r="D73" s="30" t="s">
        <v>228</v>
      </c>
      <c r="E73" s="18">
        <v>0</v>
      </c>
      <c r="F73" s="17">
        <v>400</v>
      </c>
      <c r="G73" s="29" t="s">
        <v>237</v>
      </c>
      <c r="J73" s="33"/>
    </row>
    <row r="74" spans="1:20" x14ac:dyDescent="0.25">
      <c r="G74" s="16"/>
      <c r="R74">
        <f>SUM(R3:R71)</f>
        <v>9</v>
      </c>
    </row>
    <row r="75" spans="1:20" x14ac:dyDescent="0.25">
      <c r="G75" s="16"/>
    </row>
    <row r="76" spans="1:20" ht="28.5" x14ac:dyDescent="0.45">
      <c r="G76" s="16"/>
      <c r="P76" s="238" t="s">
        <v>393</v>
      </c>
      <c r="Q76" s="238"/>
      <c r="R76" s="238"/>
      <c r="S76" s="238"/>
      <c r="T76" s="238"/>
    </row>
    <row r="77" spans="1:20" x14ac:dyDescent="0.25">
      <c r="G77" s="16"/>
    </row>
    <row r="78" spans="1:20" x14ac:dyDescent="0.25">
      <c r="G78" s="16"/>
    </row>
    <row r="79" spans="1:20" x14ac:dyDescent="0.25">
      <c r="G79" s="16"/>
    </row>
    <row r="80" spans="1:20" x14ac:dyDescent="0.25">
      <c r="G80" s="16"/>
    </row>
    <row r="81" spans="7:18" x14ac:dyDescent="0.25">
      <c r="G81" s="16"/>
    </row>
    <row r="82" spans="7:18" x14ac:dyDescent="0.25">
      <c r="G82" s="16"/>
    </row>
    <row r="83" spans="7:18" x14ac:dyDescent="0.25">
      <c r="G83" s="16"/>
    </row>
    <row r="84" spans="7:18" x14ac:dyDescent="0.25">
      <c r="G84" s="16"/>
      <c r="Q84">
        <f t="shared" si="2"/>
        <v>0</v>
      </c>
      <c r="R84">
        <f t="shared" si="3"/>
        <v>0</v>
      </c>
    </row>
    <row r="85" spans="7:18" x14ac:dyDescent="0.25">
      <c r="G85" s="16"/>
      <c r="Q85">
        <f t="shared" si="2"/>
        <v>0</v>
      </c>
      <c r="R85">
        <f t="shared" si="3"/>
        <v>0</v>
      </c>
    </row>
    <row r="86" spans="7:18" x14ac:dyDescent="0.25">
      <c r="G86" s="16"/>
      <c r="Q86">
        <f t="shared" si="2"/>
        <v>0</v>
      </c>
      <c r="R86">
        <f t="shared" si="3"/>
        <v>0</v>
      </c>
    </row>
    <row r="87" spans="7:18" x14ac:dyDescent="0.25">
      <c r="G87" s="16"/>
      <c r="Q87">
        <f t="shared" si="2"/>
        <v>0</v>
      </c>
      <c r="R87">
        <f t="shared" si="3"/>
        <v>0</v>
      </c>
    </row>
    <row r="88" spans="7:18" x14ac:dyDescent="0.25">
      <c r="G88" s="16"/>
      <c r="Q88">
        <f t="shared" si="2"/>
        <v>0</v>
      </c>
      <c r="R88">
        <f t="shared" si="3"/>
        <v>0</v>
      </c>
    </row>
    <row r="89" spans="7:18" x14ac:dyDescent="0.25">
      <c r="G89" s="16"/>
      <c r="Q89">
        <f t="shared" si="2"/>
        <v>0</v>
      </c>
      <c r="R89">
        <f t="shared" si="3"/>
        <v>0</v>
      </c>
    </row>
    <row r="90" spans="7:18" x14ac:dyDescent="0.25">
      <c r="G90" s="16"/>
      <c r="Q90">
        <f t="shared" si="2"/>
        <v>0</v>
      </c>
      <c r="R90">
        <f t="shared" si="3"/>
        <v>0</v>
      </c>
    </row>
    <row r="91" spans="7:18" x14ac:dyDescent="0.25">
      <c r="G91" s="16"/>
      <c r="Q91">
        <f t="shared" si="2"/>
        <v>0</v>
      </c>
      <c r="R91">
        <f t="shared" si="3"/>
        <v>0</v>
      </c>
    </row>
    <row r="92" spans="7:18" x14ac:dyDescent="0.25">
      <c r="G92" s="16"/>
      <c r="Q92">
        <f t="shared" si="2"/>
        <v>0</v>
      </c>
      <c r="R92">
        <f t="shared" si="3"/>
        <v>0</v>
      </c>
    </row>
    <row r="93" spans="7:18" x14ac:dyDescent="0.25">
      <c r="G93" s="16"/>
      <c r="Q93">
        <f t="shared" si="2"/>
        <v>0</v>
      </c>
      <c r="R93">
        <f t="shared" si="3"/>
        <v>0</v>
      </c>
    </row>
    <row r="94" spans="7:18" x14ac:dyDescent="0.25">
      <c r="G94" s="16"/>
      <c r="Q94">
        <f t="shared" si="2"/>
        <v>0</v>
      </c>
      <c r="R94">
        <f t="shared" si="3"/>
        <v>0</v>
      </c>
    </row>
    <row r="95" spans="7:18" x14ac:dyDescent="0.25">
      <c r="Q95">
        <f t="shared" si="2"/>
        <v>0</v>
      </c>
      <c r="R95">
        <f t="shared" si="3"/>
        <v>0</v>
      </c>
    </row>
    <row r="96" spans="7:18" x14ac:dyDescent="0.25">
      <c r="Q96">
        <f t="shared" si="2"/>
        <v>0</v>
      </c>
      <c r="R96">
        <f t="shared" si="3"/>
        <v>0</v>
      </c>
    </row>
    <row r="97" spans="17:18" x14ac:dyDescent="0.25">
      <c r="Q97">
        <f t="shared" si="2"/>
        <v>0</v>
      </c>
      <c r="R97">
        <f t="shared" si="3"/>
        <v>0</v>
      </c>
    </row>
    <row r="98" spans="17:18" x14ac:dyDescent="0.25">
      <c r="Q98">
        <f t="shared" si="2"/>
        <v>0</v>
      </c>
      <c r="R98">
        <f t="shared" si="3"/>
        <v>0</v>
      </c>
    </row>
    <row r="99" spans="17:18" x14ac:dyDescent="0.25">
      <c r="Q99">
        <f t="shared" si="2"/>
        <v>0</v>
      </c>
      <c r="R99">
        <f t="shared" si="3"/>
        <v>0</v>
      </c>
    </row>
    <row r="100" spans="17:18" x14ac:dyDescent="0.25">
      <c r="Q100">
        <f t="shared" si="2"/>
        <v>0</v>
      </c>
      <c r="R100">
        <f t="shared" si="3"/>
        <v>0</v>
      </c>
    </row>
    <row r="101" spans="17:18" x14ac:dyDescent="0.25">
      <c r="Q101">
        <f t="shared" si="2"/>
        <v>0</v>
      </c>
      <c r="R101">
        <f t="shared" si="3"/>
        <v>0</v>
      </c>
    </row>
    <row r="102" spans="17:18" x14ac:dyDescent="0.25">
      <c r="Q102">
        <f t="shared" si="2"/>
        <v>0</v>
      </c>
      <c r="R102">
        <f t="shared" si="3"/>
        <v>0</v>
      </c>
    </row>
    <row r="103" spans="17:18" x14ac:dyDescent="0.25">
      <c r="Q103">
        <f t="shared" si="2"/>
        <v>0</v>
      </c>
      <c r="R103">
        <f t="shared" si="3"/>
        <v>0</v>
      </c>
    </row>
    <row r="104" spans="17:18" x14ac:dyDescent="0.25">
      <c r="Q104">
        <f t="shared" si="2"/>
        <v>0</v>
      </c>
      <c r="R104">
        <f t="shared" si="3"/>
        <v>0</v>
      </c>
    </row>
    <row r="105" spans="17:18" x14ac:dyDescent="0.25">
      <c r="Q105">
        <f t="shared" si="2"/>
        <v>0</v>
      </c>
      <c r="R105">
        <f t="shared" si="3"/>
        <v>0</v>
      </c>
    </row>
    <row r="106" spans="17:18" x14ac:dyDescent="0.25">
      <c r="Q106">
        <f t="shared" si="2"/>
        <v>0</v>
      </c>
      <c r="R106">
        <f t="shared" si="3"/>
        <v>0</v>
      </c>
    </row>
    <row r="107" spans="17:18" x14ac:dyDescent="0.25">
      <c r="Q107">
        <f t="shared" si="2"/>
        <v>0</v>
      </c>
      <c r="R107">
        <f t="shared" si="3"/>
        <v>0</v>
      </c>
    </row>
    <row r="108" spans="17:18" x14ac:dyDescent="0.25">
      <c r="Q108">
        <f t="shared" si="2"/>
        <v>0</v>
      </c>
      <c r="R108">
        <f t="shared" si="3"/>
        <v>0</v>
      </c>
    </row>
    <row r="109" spans="17:18" x14ac:dyDescent="0.25">
      <c r="Q109">
        <f t="shared" si="2"/>
        <v>0</v>
      </c>
      <c r="R109">
        <f t="shared" si="3"/>
        <v>0</v>
      </c>
    </row>
    <row r="110" spans="17:18" x14ac:dyDescent="0.25">
      <c r="Q110">
        <f t="shared" si="2"/>
        <v>0</v>
      </c>
      <c r="R110">
        <f t="shared" si="3"/>
        <v>0</v>
      </c>
    </row>
    <row r="111" spans="17:18" x14ac:dyDescent="0.25">
      <c r="Q111">
        <f t="shared" si="2"/>
        <v>0</v>
      </c>
      <c r="R111">
        <f t="shared" si="3"/>
        <v>0</v>
      </c>
    </row>
    <row r="112" spans="17:18" x14ac:dyDescent="0.25">
      <c r="Q112">
        <f t="shared" si="2"/>
        <v>0</v>
      </c>
      <c r="R112">
        <f t="shared" si="3"/>
        <v>0</v>
      </c>
    </row>
    <row r="113" spans="17:18" x14ac:dyDescent="0.25">
      <c r="Q113">
        <f t="shared" si="2"/>
        <v>0</v>
      </c>
      <c r="R113">
        <f t="shared" si="3"/>
        <v>0</v>
      </c>
    </row>
    <row r="114" spans="17:18" x14ac:dyDescent="0.25">
      <c r="Q114">
        <f t="shared" si="2"/>
        <v>0</v>
      </c>
      <c r="R114">
        <f t="shared" si="3"/>
        <v>0</v>
      </c>
    </row>
    <row r="115" spans="17:18" x14ac:dyDescent="0.25">
      <c r="Q115">
        <f t="shared" si="2"/>
        <v>0</v>
      </c>
      <c r="R115">
        <f t="shared" si="3"/>
        <v>0</v>
      </c>
    </row>
    <row r="116" spans="17:18" x14ac:dyDescent="0.25">
      <c r="Q116">
        <f t="shared" si="2"/>
        <v>0</v>
      </c>
      <c r="R116">
        <f t="shared" si="3"/>
        <v>0</v>
      </c>
    </row>
    <row r="117" spans="17:18" x14ac:dyDescent="0.25">
      <c r="Q117">
        <f t="shared" si="2"/>
        <v>0</v>
      </c>
      <c r="R117">
        <f t="shared" si="3"/>
        <v>0</v>
      </c>
    </row>
    <row r="118" spans="17:18" x14ac:dyDescent="0.25">
      <c r="Q118">
        <f t="shared" si="2"/>
        <v>0</v>
      </c>
      <c r="R118">
        <f t="shared" si="3"/>
        <v>0</v>
      </c>
    </row>
    <row r="119" spans="17:18" x14ac:dyDescent="0.25">
      <c r="Q119">
        <f t="shared" si="2"/>
        <v>0</v>
      </c>
      <c r="R119">
        <f t="shared" si="3"/>
        <v>0</v>
      </c>
    </row>
    <row r="120" spans="17:18" x14ac:dyDescent="0.25">
      <c r="Q120">
        <f t="shared" ref="Q120:Q183" si="4">J120-E120</f>
        <v>0</v>
      </c>
      <c r="R120">
        <f t="shared" ref="R120:R183" si="5">IF(Q120&gt;6,1,0)</f>
        <v>0</v>
      </c>
    </row>
    <row r="121" spans="17:18" x14ac:dyDescent="0.25">
      <c r="Q121">
        <f t="shared" si="4"/>
        <v>0</v>
      </c>
      <c r="R121">
        <f t="shared" si="5"/>
        <v>0</v>
      </c>
    </row>
    <row r="122" spans="17:18" x14ac:dyDescent="0.25">
      <c r="Q122">
        <f t="shared" si="4"/>
        <v>0</v>
      </c>
      <c r="R122">
        <f t="shared" si="5"/>
        <v>0</v>
      </c>
    </row>
    <row r="123" spans="17:18" x14ac:dyDescent="0.25">
      <c r="Q123">
        <f t="shared" si="4"/>
        <v>0</v>
      </c>
      <c r="R123">
        <f t="shared" si="5"/>
        <v>0</v>
      </c>
    </row>
    <row r="124" spans="17:18" x14ac:dyDescent="0.25">
      <c r="Q124">
        <f t="shared" si="4"/>
        <v>0</v>
      </c>
      <c r="R124">
        <f t="shared" si="5"/>
        <v>0</v>
      </c>
    </row>
    <row r="125" spans="17:18" x14ac:dyDescent="0.25">
      <c r="Q125">
        <f t="shared" si="4"/>
        <v>0</v>
      </c>
      <c r="R125">
        <f t="shared" si="5"/>
        <v>0</v>
      </c>
    </row>
    <row r="126" spans="17:18" x14ac:dyDescent="0.25">
      <c r="Q126">
        <f t="shared" si="4"/>
        <v>0</v>
      </c>
      <c r="R126">
        <f t="shared" si="5"/>
        <v>0</v>
      </c>
    </row>
    <row r="127" spans="17:18" x14ac:dyDescent="0.25">
      <c r="Q127">
        <f t="shared" si="4"/>
        <v>0</v>
      </c>
      <c r="R127">
        <f t="shared" si="5"/>
        <v>0</v>
      </c>
    </row>
    <row r="128" spans="17:18" x14ac:dyDescent="0.25">
      <c r="Q128">
        <f t="shared" si="4"/>
        <v>0</v>
      </c>
      <c r="R128">
        <f t="shared" si="5"/>
        <v>0</v>
      </c>
    </row>
    <row r="129" spans="17:18" x14ac:dyDescent="0.25">
      <c r="Q129">
        <f t="shared" si="4"/>
        <v>0</v>
      </c>
      <c r="R129">
        <f t="shared" si="5"/>
        <v>0</v>
      </c>
    </row>
    <row r="130" spans="17:18" x14ac:dyDescent="0.25">
      <c r="Q130">
        <f t="shared" si="4"/>
        <v>0</v>
      </c>
      <c r="R130">
        <f t="shared" si="5"/>
        <v>0</v>
      </c>
    </row>
    <row r="131" spans="17:18" x14ac:dyDescent="0.25">
      <c r="Q131">
        <f t="shared" si="4"/>
        <v>0</v>
      </c>
      <c r="R131">
        <f t="shared" si="5"/>
        <v>0</v>
      </c>
    </row>
    <row r="132" spans="17:18" x14ac:dyDescent="0.25">
      <c r="Q132">
        <f t="shared" si="4"/>
        <v>0</v>
      </c>
      <c r="R132">
        <f t="shared" si="5"/>
        <v>0</v>
      </c>
    </row>
    <row r="133" spans="17:18" x14ac:dyDescent="0.25">
      <c r="Q133">
        <f t="shared" si="4"/>
        <v>0</v>
      </c>
      <c r="R133">
        <f t="shared" si="5"/>
        <v>0</v>
      </c>
    </row>
    <row r="134" spans="17:18" x14ac:dyDescent="0.25">
      <c r="Q134">
        <f t="shared" si="4"/>
        <v>0</v>
      </c>
      <c r="R134">
        <f t="shared" si="5"/>
        <v>0</v>
      </c>
    </row>
    <row r="135" spans="17:18" x14ac:dyDescent="0.25">
      <c r="Q135">
        <f t="shared" si="4"/>
        <v>0</v>
      </c>
      <c r="R135">
        <f t="shared" si="5"/>
        <v>0</v>
      </c>
    </row>
    <row r="136" spans="17:18" x14ac:dyDescent="0.25">
      <c r="Q136">
        <f t="shared" si="4"/>
        <v>0</v>
      </c>
      <c r="R136">
        <f t="shared" si="5"/>
        <v>0</v>
      </c>
    </row>
    <row r="137" spans="17:18" x14ac:dyDescent="0.25">
      <c r="Q137">
        <f t="shared" si="4"/>
        <v>0</v>
      </c>
      <c r="R137">
        <f t="shared" si="5"/>
        <v>0</v>
      </c>
    </row>
    <row r="138" spans="17:18" x14ac:dyDescent="0.25">
      <c r="Q138">
        <f t="shared" si="4"/>
        <v>0</v>
      </c>
      <c r="R138">
        <f t="shared" si="5"/>
        <v>0</v>
      </c>
    </row>
    <row r="139" spans="17:18" x14ac:dyDescent="0.25">
      <c r="Q139">
        <f t="shared" si="4"/>
        <v>0</v>
      </c>
      <c r="R139">
        <f t="shared" si="5"/>
        <v>0</v>
      </c>
    </row>
    <row r="140" spans="17:18" x14ac:dyDescent="0.25">
      <c r="Q140">
        <f t="shared" si="4"/>
        <v>0</v>
      </c>
      <c r="R140">
        <f t="shared" si="5"/>
        <v>0</v>
      </c>
    </row>
    <row r="141" spans="17:18" x14ac:dyDescent="0.25">
      <c r="Q141">
        <f t="shared" si="4"/>
        <v>0</v>
      </c>
      <c r="R141">
        <f t="shared" si="5"/>
        <v>0</v>
      </c>
    </row>
    <row r="142" spans="17:18" x14ac:dyDescent="0.25">
      <c r="Q142">
        <f t="shared" si="4"/>
        <v>0</v>
      </c>
      <c r="R142">
        <f t="shared" si="5"/>
        <v>0</v>
      </c>
    </row>
    <row r="143" spans="17:18" x14ac:dyDescent="0.25">
      <c r="Q143">
        <f t="shared" si="4"/>
        <v>0</v>
      </c>
      <c r="R143">
        <f t="shared" si="5"/>
        <v>0</v>
      </c>
    </row>
    <row r="144" spans="17:18" x14ac:dyDescent="0.25">
      <c r="Q144">
        <f t="shared" si="4"/>
        <v>0</v>
      </c>
      <c r="R144">
        <f t="shared" si="5"/>
        <v>0</v>
      </c>
    </row>
    <row r="145" spans="17:18" x14ac:dyDescent="0.25">
      <c r="Q145">
        <f t="shared" si="4"/>
        <v>0</v>
      </c>
      <c r="R145">
        <f t="shared" si="5"/>
        <v>0</v>
      </c>
    </row>
    <row r="146" spans="17:18" x14ac:dyDescent="0.25">
      <c r="Q146">
        <f t="shared" si="4"/>
        <v>0</v>
      </c>
      <c r="R146">
        <f t="shared" si="5"/>
        <v>0</v>
      </c>
    </row>
    <row r="147" spans="17:18" x14ac:dyDescent="0.25">
      <c r="Q147">
        <f t="shared" si="4"/>
        <v>0</v>
      </c>
      <c r="R147">
        <f t="shared" si="5"/>
        <v>0</v>
      </c>
    </row>
    <row r="148" spans="17:18" x14ac:dyDescent="0.25">
      <c r="Q148">
        <f t="shared" si="4"/>
        <v>0</v>
      </c>
      <c r="R148">
        <f t="shared" si="5"/>
        <v>0</v>
      </c>
    </row>
    <row r="149" spans="17:18" x14ac:dyDescent="0.25">
      <c r="Q149">
        <f t="shared" si="4"/>
        <v>0</v>
      </c>
      <c r="R149">
        <f t="shared" si="5"/>
        <v>0</v>
      </c>
    </row>
    <row r="150" spans="17:18" x14ac:dyDescent="0.25">
      <c r="Q150">
        <f t="shared" si="4"/>
        <v>0</v>
      </c>
      <c r="R150">
        <f t="shared" si="5"/>
        <v>0</v>
      </c>
    </row>
    <row r="151" spans="17:18" x14ac:dyDescent="0.25">
      <c r="Q151">
        <f t="shared" si="4"/>
        <v>0</v>
      </c>
      <c r="R151">
        <f t="shared" si="5"/>
        <v>0</v>
      </c>
    </row>
    <row r="152" spans="17:18" x14ac:dyDescent="0.25">
      <c r="Q152">
        <f t="shared" si="4"/>
        <v>0</v>
      </c>
      <c r="R152">
        <f t="shared" si="5"/>
        <v>0</v>
      </c>
    </row>
    <row r="153" spans="17:18" x14ac:dyDescent="0.25">
      <c r="Q153">
        <f t="shared" si="4"/>
        <v>0</v>
      </c>
      <c r="R153">
        <f t="shared" si="5"/>
        <v>0</v>
      </c>
    </row>
    <row r="154" spans="17:18" x14ac:dyDescent="0.25">
      <c r="Q154">
        <f t="shared" si="4"/>
        <v>0</v>
      </c>
      <c r="R154">
        <f t="shared" si="5"/>
        <v>0</v>
      </c>
    </row>
    <row r="155" spans="17:18" x14ac:dyDescent="0.25">
      <c r="Q155">
        <f t="shared" si="4"/>
        <v>0</v>
      </c>
      <c r="R155">
        <f t="shared" si="5"/>
        <v>0</v>
      </c>
    </row>
    <row r="156" spans="17:18" x14ac:dyDescent="0.25">
      <c r="Q156">
        <f t="shared" si="4"/>
        <v>0</v>
      </c>
      <c r="R156">
        <f t="shared" si="5"/>
        <v>0</v>
      </c>
    </row>
    <row r="157" spans="17:18" x14ac:dyDescent="0.25">
      <c r="Q157">
        <f t="shared" si="4"/>
        <v>0</v>
      </c>
      <c r="R157">
        <f t="shared" si="5"/>
        <v>0</v>
      </c>
    </row>
    <row r="158" spans="17:18" x14ac:dyDescent="0.25">
      <c r="Q158">
        <f t="shared" si="4"/>
        <v>0</v>
      </c>
      <c r="R158">
        <f t="shared" si="5"/>
        <v>0</v>
      </c>
    </row>
    <row r="159" spans="17:18" x14ac:dyDescent="0.25">
      <c r="Q159">
        <f t="shared" si="4"/>
        <v>0</v>
      </c>
      <c r="R159">
        <f t="shared" si="5"/>
        <v>0</v>
      </c>
    </row>
    <row r="160" spans="17:18" x14ac:dyDescent="0.25">
      <c r="Q160">
        <f t="shared" si="4"/>
        <v>0</v>
      </c>
      <c r="R160">
        <f t="shared" si="5"/>
        <v>0</v>
      </c>
    </row>
    <row r="161" spans="17:18" x14ac:dyDescent="0.25">
      <c r="Q161">
        <f t="shared" si="4"/>
        <v>0</v>
      </c>
      <c r="R161">
        <f t="shared" si="5"/>
        <v>0</v>
      </c>
    </row>
    <row r="162" spans="17:18" x14ac:dyDescent="0.25">
      <c r="Q162">
        <f t="shared" si="4"/>
        <v>0</v>
      </c>
      <c r="R162">
        <f t="shared" si="5"/>
        <v>0</v>
      </c>
    </row>
    <row r="163" spans="17:18" x14ac:dyDescent="0.25">
      <c r="Q163">
        <f t="shared" si="4"/>
        <v>0</v>
      </c>
      <c r="R163">
        <f t="shared" si="5"/>
        <v>0</v>
      </c>
    </row>
    <row r="164" spans="17:18" x14ac:dyDescent="0.25">
      <c r="Q164">
        <f t="shared" si="4"/>
        <v>0</v>
      </c>
      <c r="R164">
        <f t="shared" si="5"/>
        <v>0</v>
      </c>
    </row>
    <row r="165" spans="17:18" x14ac:dyDescent="0.25">
      <c r="Q165">
        <f t="shared" si="4"/>
        <v>0</v>
      </c>
      <c r="R165">
        <f t="shared" si="5"/>
        <v>0</v>
      </c>
    </row>
    <row r="166" spans="17:18" x14ac:dyDescent="0.25">
      <c r="Q166">
        <f t="shared" si="4"/>
        <v>0</v>
      </c>
      <c r="R166">
        <f t="shared" si="5"/>
        <v>0</v>
      </c>
    </row>
    <row r="167" spans="17:18" x14ac:dyDescent="0.25">
      <c r="Q167">
        <f t="shared" si="4"/>
        <v>0</v>
      </c>
      <c r="R167">
        <f t="shared" si="5"/>
        <v>0</v>
      </c>
    </row>
    <row r="168" spans="17:18" x14ac:dyDescent="0.25">
      <c r="Q168">
        <f t="shared" si="4"/>
        <v>0</v>
      </c>
      <c r="R168">
        <f t="shared" si="5"/>
        <v>0</v>
      </c>
    </row>
    <row r="169" spans="17:18" x14ac:dyDescent="0.25">
      <c r="Q169">
        <f t="shared" si="4"/>
        <v>0</v>
      </c>
      <c r="R169">
        <f t="shared" si="5"/>
        <v>0</v>
      </c>
    </row>
    <row r="170" spans="17:18" x14ac:dyDescent="0.25">
      <c r="Q170">
        <f t="shared" si="4"/>
        <v>0</v>
      </c>
      <c r="R170">
        <f t="shared" si="5"/>
        <v>0</v>
      </c>
    </row>
    <row r="171" spans="17:18" x14ac:dyDescent="0.25">
      <c r="Q171">
        <f t="shared" si="4"/>
        <v>0</v>
      </c>
      <c r="R171">
        <f t="shared" si="5"/>
        <v>0</v>
      </c>
    </row>
    <row r="172" spans="17:18" x14ac:dyDescent="0.25">
      <c r="Q172">
        <f t="shared" si="4"/>
        <v>0</v>
      </c>
      <c r="R172">
        <f t="shared" si="5"/>
        <v>0</v>
      </c>
    </row>
    <row r="173" spans="17:18" x14ac:dyDescent="0.25">
      <c r="Q173">
        <f t="shared" si="4"/>
        <v>0</v>
      </c>
      <c r="R173">
        <f t="shared" si="5"/>
        <v>0</v>
      </c>
    </row>
    <row r="174" spans="17:18" x14ac:dyDescent="0.25">
      <c r="Q174">
        <f t="shared" si="4"/>
        <v>0</v>
      </c>
      <c r="R174">
        <f t="shared" si="5"/>
        <v>0</v>
      </c>
    </row>
    <row r="175" spans="17:18" x14ac:dyDescent="0.25">
      <c r="Q175">
        <f t="shared" si="4"/>
        <v>0</v>
      </c>
      <c r="R175">
        <f t="shared" si="5"/>
        <v>0</v>
      </c>
    </row>
    <row r="176" spans="17:18" x14ac:dyDescent="0.25">
      <c r="Q176">
        <f t="shared" si="4"/>
        <v>0</v>
      </c>
      <c r="R176">
        <f t="shared" si="5"/>
        <v>0</v>
      </c>
    </row>
    <row r="177" spans="17:18" x14ac:dyDescent="0.25">
      <c r="Q177">
        <f t="shared" si="4"/>
        <v>0</v>
      </c>
      <c r="R177">
        <f t="shared" si="5"/>
        <v>0</v>
      </c>
    </row>
    <row r="178" spans="17:18" x14ac:dyDescent="0.25">
      <c r="Q178">
        <f t="shared" si="4"/>
        <v>0</v>
      </c>
      <c r="R178">
        <f t="shared" si="5"/>
        <v>0</v>
      </c>
    </row>
    <row r="179" spans="17:18" x14ac:dyDescent="0.25">
      <c r="Q179">
        <f t="shared" si="4"/>
        <v>0</v>
      </c>
      <c r="R179">
        <f t="shared" si="5"/>
        <v>0</v>
      </c>
    </row>
    <row r="180" spans="17:18" x14ac:dyDescent="0.25">
      <c r="Q180">
        <f t="shared" si="4"/>
        <v>0</v>
      </c>
      <c r="R180">
        <f t="shared" si="5"/>
        <v>0</v>
      </c>
    </row>
    <row r="181" spans="17:18" x14ac:dyDescent="0.25">
      <c r="Q181">
        <f t="shared" si="4"/>
        <v>0</v>
      </c>
      <c r="R181">
        <f t="shared" si="5"/>
        <v>0</v>
      </c>
    </row>
    <row r="182" spans="17:18" x14ac:dyDescent="0.25">
      <c r="Q182">
        <f t="shared" si="4"/>
        <v>0</v>
      </c>
      <c r="R182">
        <f t="shared" si="5"/>
        <v>0</v>
      </c>
    </row>
    <row r="183" spans="17:18" x14ac:dyDescent="0.25">
      <c r="Q183">
        <f t="shared" si="4"/>
        <v>0</v>
      </c>
      <c r="R183">
        <f t="shared" si="5"/>
        <v>0</v>
      </c>
    </row>
    <row r="184" spans="17:18" x14ac:dyDescent="0.25">
      <c r="Q184">
        <f t="shared" ref="Q184:Q247" si="6">J184-E184</f>
        <v>0</v>
      </c>
      <c r="R184">
        <f t="shared" ref="R184:R247" si="7">IF(Q184&gt;6,1,0)</f>
        <v>0</v>
      </c>
    </row>
    <row r="185" spans="17:18" x14ac:dyDescent="0.25">
      <c r="Q185">
        <f t="shared" si="6"/>
        <v>0</v>
      </c>
      <c r="R185">
        <f t="shared" si="7"/>
        <v>0</v>
      </c>
    </row>
    <row r="186" spans="17:18" x14ac:dyDescent="0.25">
      <c r="Q186">
        <f t="shared" si="6"/>
        <v>0</v>
      </c>
      <c r="R186">
        <f t="shared" si="7"/>
        <v>0</v>
      </c>
    </row>
    <row r="187" spans="17:18" x14ac:dyDescent="0.25">
      <c r="Q187">
        <f t="shared" si="6"/>
        <v>0</v>
      </c>
      <c r="R187">
        <f t="shared" si="7"/>
        <v>0</v>
      </c>
    </row>
    <row r="188" spans="17:18" x14ac:dyDescent="0.25">
      <c r="Q188">
        <f t="shared" si="6"/>
        <v>0</v>
      </c>
      <c r="R188">
        <f t="shared" si="7"/>
        <v>0</v>
      </c>
    </row>
    <row r="189" spans="17:18" x14ac:dyDescent="0.25">
      <c r="Q189">
        <f t="shared" si="6"/>
        <v>0</v>
      </c>
      <c r="R189">
        <f t="shared" si="7"/>
        <v>0</v>
      </c>
    </row>
    <row r="190" spans="17:18" x14ac:dyDescent="0.25">
      <c r="Q190">
        <f t="shared" si="6"/>
        <v>0</v>
      </c>
      <c r="R190">
        <f t="shared" si="7"/>
        <v>0</v>
      </c>
    </row>
    <row r="191" spans="17:18" x14ac:dyDescent="0.25">
      <c r="Q191">
        <f t="shared" si="6"/>
        <v>0</v>
      </c>
      <c r="R191">
        <f t="shared" si="7"/>
        <v>0</v>
      </c>
    </row>
    <row r="192" spans="17:18" x14ac:dyDescent="0.25">
      <c r="Q192">
        <f t="shared" si="6"/>
        <v>0</v>
      </c>
      <c r="R192">
        <f t="shared" si="7"/>
        <v>0</v>
      </c>
    </row>
    <row r="193" spans="17:18" x14ac:dyDescent="0.25">
      <c r="Q193">
        <f t="shared" si="6"/>
        <v>0</v>
      </c>
      <c r="R193">
        <f t="shared" si="7"/>
        <v>0</v>
      </c>
    </row>
    <row r="194" spans="17:18" x14ac:dyDescent="0.25">
      <c r="Q194">
        <f t="shared" si="6"/>
        <v>0</v>
      </c>
      <c r="R194">
        <f t="shared" si="7"/>
        <v>0</v>
      </c>
    </row>
    <row r="195" spans="17:18" x14ac:dyDescent="0.25">
      <c r="Q195">
        <f t="shared" si="6"/>
        <v>0</v>
      </c>
      <c r="R195">
        <f t="shared" si="7"/>
        <v>0</v>
      </c>
    </row>
    <row r="196" spans="17:18" x14ac:dyDescent="0.25">
      <c r="Q196">
        <f t="shared" si="6"/>
        <v>0</v>
      </c>
      <c r="R196">
        <f t="shared" si="7"/>
        <v>0</v>
      </c>
    </row>
    <row r="197" spans="17:18" x14ac:dyDescent="0.25">
      <c r="Q197">
        <f t="shared" si="6"/>
        <v>0</v>
      </c>
      <c r="R197">
        <f t="shared" si="7"/>
        <v>0</v>
      </c>
    </row>
    <row r="198" spans="17:18" x14ac:dyDescent="0.25">
      <c r="Q198">
        <f t="shared" si="6"/>
        <v>0</v>
      </c>
      <c r="R198">
        <f t="shared" si="7"/>
        <v>0</v>
      </c>
    </row>
    <row r="199" spans="17:18" x14ac:dyDescent="0.25">
      <c r="Q199">
        <f t="shared" si="6"/>
        <v>0</v>
      </c>
      <c r="R199">
        <f t="shared" si="7"/>
        <v>0</v>
      </c>
    </row>
    <row r="200" spans="17:18" x14ac:dyDescent="0.25">
      <c r="Q200">
        <f t="shared" si="6"/>
        <v>0</v>
      </c>
      <c r="R200">
        <f t="shared" si="7"/>
        <v>0</v>
      </c>
    </row>
    <row r="201" spans="17:18" x14ac:dyDescent="0.25">
      <c r="Q201">
        <f t="shared" si="6"/>
        <v>0</v>
      </c>
      <c r="R201">
        <f t="shared" si="7"/>
        <v>0</v>
      </c>
    </row>
    <row r="202" spans="17:18" x14ac:dyDescent="0.25">
      <c r="Q202">
        <f t="shared" si="6"/>
        <v>0</v>
      </c>
      <c r="R202">
        <f t="shared" si="7"/>
        <v>0</v>
      </c>
    </row>
    <row r="203" spans="17:18" x14ac:dyDescent="0.25">
      <c r="Q203">
        <f t="shared" si="6"/>
        <v>0</v>
      </c>
      <c r="R203">
        <f t="shared" si="7"/>
        <v>0</v>
      </c>
    </row>
    <row r="204" spans="17:18" x14ac:dyDescent="0.25">
      <c r="Q204">
        <f t="shared" si="6"/>
        <v>0</v>
      </c>
      <c r="R204">
        <f t="shared" si="7"/>
        <v>0</v>
      </c>
    </row>
    <row r="205" spans="17:18" x14ac:dyDescent="0.25">
      <c r="Q205">
        <f t="shared" si="6"/>
        <v>0</v>
      </c>
      <c r="R205">
        <f t="shared" si="7"/>
        <v>0</v>
      </c>
    </row>
    <row r="206" spans="17:18" x14ac:dyDescent="0.25">
      <c r="Q206">
        <f t="shared" si="6"/>
        <v>0</v>
      </c>
      <c r="R206">
        <f t="shared" si="7"/>
        <v>0</v>
      </c>
    </row>
    <row r="207" spans="17:18" x14ac:dyDescent="0.25">
      <c r="Q207">
        <f t="shared" si="6"/>
        <v>0</v>
      </c>
      <c r="R207">
        <f t="shared" si="7"/>
        <v>0</v>
      </c>
    </row>
    <row r="208" spans="17:18" x14ac:dyDescent="0.25">
      <c r="Q208">
        <f t="shared" si="6"/>
        <v>0</v>
      </c>
      <c r="R208">
        <f t="shared" si="7"/>
        <v>0</v>
      </c>
    </row>
    <row r="209" spans="17:18" x14ac:dyDescent="0.25">
      <c r="Q209">
        <f t="shared" si="6"/>
        <v>0</v>
      </c>
      <c r="R209">
        <f t="shared" si="7"/>
        <v>0</v>
      </c>
    </row>
    <row r="210" spans="17:18" x14ac:dyDescent="0.25">
      <c r="Q210">
        <f t="shared" si="6"/>
        <v>0</v>
      </c>
      <c r="R210">
        <f t="shared" si="7"/>
        <v>0</v>
      </c>
    </row>
    <row r="211" spans="17:18" x14ac:dyDescent="0.25">
      <c r="Q211">
        <f t="shared" si="6"/>
        <v>0</v>
      </c>
      <c r="R211">
        <f t="shared" si="7"/>
        <v>0</v>
      </c>
    </row>
    <row r="212" spans="17:18" x14ac:dyDescent="0.25">
      <c r="Q212">
        <f t="shared" si="6"/>
        <v>0</v>
      </c>
      <c r="R212">
        <f t="shared" si="7"/>
        <v>0</v>
      </c>
    </row>
    <row r="213" spans="17:18" x14ac:dyDescent="0.25">
      <c r="Q213">
        <f t="shared" si="6"/>
        <v>0</v>
      </c>
      <c r="R213">
        <f t="shared" si="7"/>
        <v>0</v>
      </c>
    </row>
    <row r="214" spans="17:18" x14ac:dyDescent="0.25">
      <c r="Q214">
        <f t="shared" si="6"/>
        <v>0</v>
      </c>
      <c r="R214">
        <f t="shared" si="7"/>
        <v>0</v>
      </c>
    </row>
    <row r="215" spans="17:18" x14ac:dyDescent="0.25">
      <c r="Q215">
        <f t="shared" si="6"/>
        <v>0</v>
      </c>
      <c r="R215">
        <f t="shared" si="7"/>
        <v>0</v>
      </c>
    </row>
    <row r="216" spans="17:18" x14ac:dyDescent="0.25">
      <c r="Q216">
        <f t="shared" si="6"/>
        <v>0</v>
      </c>
      <c r="R216">
        <f t="shared" si="7"/>
        <v>0</v>
      </c>
    </row>
    <row r="217" spans="17:18" x14ac:dyDescent="0.25">
      <c r="Q217">
        <f t="shared" si="6"/>
        <v>0</v>
      </c>
      <c r="R217">
        <f t="shared" si="7"/>
        <v>0</v>
      </c>
    </row>
    <row r="218" spans="17:18" x14ac:dyDescent="0.25">
      <c r="Q218">
        <f t="shared" si="6"/>
        <v>0</v>
      </c>
      <c r="R218">
        <f t="shared" si="7"/>
        <v>0</v>
      </c>
    </row>
    <row r="219" spans="17:18" x14ac:dyDescent="0.25">
      <c r="Q219">
        <f t="shared" si="6"/>
        <v>0</v>
      </c>
      <c r="R219">
        <f t="shared" si="7"/>
        <v>0</v>
      </c>
    </row>
    <row r="220" spans="17:18" x14ac:dyDescent="0.25">
      <c r="Q220">
        <f t="shared" si="6"/>
        <v>0</v>
      </c>
      <c r="R220">
        <f t="shared" si="7"/>
        <v>0</v>
      </c>
    </row>
    <row r="221" spans="17:18" x14ac:dyDescent="0.25">
      <c r="Q221">
        <f t="shared" si="6"/>
        <v>0</v>
      </c>
      <c r="R221">
        <f t="shared" si="7"/>
        <v>0</v>
      </c>
    </row>
    <row r="222" spans="17:18" x14ac:dyDescent="0.25">
      <c r="Q222">
        <f t="shared" si="6"/>
        <v>0</v>
      </c>
      <c r="R222">
        <f t="shared" si="7"/>
        <v>0</v>
      </c>
    </row>
    <row r="223" spans="17:18" x14ac:dyDescent="0.25">
      <c r="Q223">
        <f t="shared" si="6"/>
        <v>0</v>
      </c>
      <c r="R223">
        <f t="shared" si="7"/>
        <v>0</v>
      </c>
    </row>
    <row r="224" spans="17:18" x14ac:dyDescent="0.25">
      <c r="Q224">
        <f t="shared" si="6"/>
        <v>0</v>
      </c>
      <c r="R224">
        <f t="shared" si="7"/>
        <v>0</v>
      </c>
    </row>
    <row r="225" spans="17:18" x14ac:dyDescent="0.25">
      <c r="Q225">
        <f t="shared" si="6"/>
        <v>0</v>
      </c>
      <c r="R225">
        <f t="shared" si="7"/>
        <v>0</v>
      </c>
    </row>
    <row r="226" spans="17:18" x14ac:dyDescent="0.25">
      <c r="Q226">
        <f t="shared" si="6"/>
        <v>0</v>
      </c>
      <c r="R226">
        <f t="shared" si="7"/>
        <v>0</v>
      </c>
    </row>
    <row r="227" spans="17:18" x14ac:dyDescent="0.25">
      <c r="Q227">
        <f t="shared" si="6"/>
        <v>0</v>
      </c>
      <c r="R227">
        <f t="shared" si="7"/>
        <v>0</v>
      </c>
    </row>
    <row r="228" spans="17:18" x14ac:dyDescent="0.25">
      <c r="Q228">
        <f t="shared" si="6"/>
        <v>0</v>
      </c>
      <c r="R228">
        <f t="shared" si="7"/>
        <v>0</v>
      </c>
    </row>
    <row r="229" spans="17:18" x14ac:dyDescent="0.25">
      <c r="Q229">
        <f t="shared" si="6"/>
        <v>0</v>
      </c>
      <c r="R229">
        <f t="shared" si="7"/>
        <v>0</v>
      </c>
    </row>
    <row r="230" spans="17:18" x14ac:dyDescent="0.25">
      <c r="Q230">
        <f t="shared" si="6"/>
        <v>0</v>
      </c>
      <c r="R230">
        <f t="shared" si="7"/>
        <v>0</v>
      </c>
    </row>
    <row r="231" spans="17:18" x14ac:dyDescent="0.25">
      <c r="Q231">
        <f t="shared" si="6"/>
        <v>0</v>
      </c>
      <c r="R231">
        <f t="shared" si="7"/>
        <v>0</v>
      </c>
    </row>
    <row r="232" spans="17:18" x14ac:dyDescent="0.25">
      <c r="Q232">
        <f t="shared" si="6"/>
        <v>0</v>
      </c>
      <c r="R232">
        <f t="shared" si="7"/>
        <v>0</v>
      </c>
    </row>
    <row r="233" spans="17:18" x14ac:dyDescent="0.25">
      <c r="Q233">
        <f t="shared" si="6"/>
        <v>0</v>
      </c>
      <c r="R233">
        <f t="shared" si="7"/>
        <v>0</v>
      </c>
    </row>
    <row r="234" spans="17:18" x14ac:dyDescent="0.25">
      <c r="Q234">
        <f t="shared" si="6"/>
        <v>0</v>
      </c>
      <c r="R234">
        <f t="shared" si="7"/>
        <v>0</v>
      </c>
    </row>
    <row r="235" spans="17:18" x14ac:dyDescent="0.25">
      <c r="Q235">
        <f t="shared" si="6"/>
        <v>0</v>
      </c>
      <c r="R235">
        <f t="shared" si="7"/>
        <v>0</v>
      </c>
    </row>
    <row r="236" spans="17:18" x14ac:dyDescent="0.25">
      <c r="Q236">
        <f t="shared" si="6"/>
        <v>0</v>
      </c>
      <c r="R236">
        <f t="shared" si="7"/>
        <v>0</v>
      </c>
    </row>
    <row r="237" spans="17:18" x14ac:dyDescent="0.25">
      <c r="Q237">
        <f t="shared" si="6"/>
        <v>0</v>
      </c>
      <c r="R237">
        <f t="shared" si="7"/>
        <v>0</v>
      </c>
    </row>
    <row r="238" spans="17:18" x14ac:dyDescent="0.25">
      <c r="Q238">
        <f t="shared" si="6"/>
        <v>0</v>
      </c>
      <c r="R238">
        <f t="shared" si="7"/>
        <v>0</v>
      </c>
    </row>
    <row r="239" spans="17:18" x14ac:dyDescent="0.25">
      <c r="Q239">
        <f t="shared" si="6"/>
        <v>0</v>
      </c>
      <c r="R239">
        <f t="shared" si="7"/>
        <v>0</v>
      </c>
    </row>
    <row r="240" spans="17:18" x14ac:dyDescent="0.25">
      <c r="Q240">
        <f t="shared" si="6"/>
        <v>0</v>
      </c>
      <c r="R240">
        <f t="shared" si="7"/>
        <v>0</v>
      </c>
    </row>
    <row r="241" spans="17:18" x14ac:dyDescent="0.25">
      <c r="Q241">
        <f t="shared" si="6"/>
        <v>0</v>
      </c>
      <c r="R241">
        <f t="shared" si="7"/>
        <v>0</v>
      </c>
    </row>
    <row r="242" spans="17:18" x14ac:dyDescent="0.25">
      <c r="Q242">
        <f t="shared" si="6"/>
        <v>0</v>
      </c>
      <c r="R242">
        <f t="shared" si="7"/>
        <v>0</v>
      </c>
    </row>
    <row r="243" spans="17:18" x14ac:dyDescent="0.25">
      <c r="Q243">
        <f t="shared" si="6"/>
        <v>0</v>
      </c>
      <c r="R243">
        <f t="shared" si="7"/>
        <v>0</v>
      </c>
    </row>
    <row r="244" spans="17:18" x14ac:dyDescent="0.25">
      <c r="Q244">
        <f t="shared" si="6"/>
        <v>0</v>
      </c>
      <c r="R244">
        <f t="shared" si="7"/>
        <v>0</v>
      </c>
    </row>
    <row r="245" spans="17:18" x14ac:dyDescent="0.25">
      <c r="Q245">
        <f t="shared" si="6"/>
        <v>0</v>
      </c>
      <c r="R245">
        <f t="shared" si="7"/>
        <v>0</v>
      </c>
    </row>
    <row r="246" spans="17:18" x14ac:dyDescent="0.25">
      <c r="Q246">
        <f t="shared" si="6"/>
        <v>0</v>
      </c>
      <c r="R246">
        <f t="shared" si="7"/>
        <v>0</v>
      </c>
    </row>
    <row r="247" spans="17:18" x14ac:dyDescent="0.25">
      <c r="Q247">
        <f t="shared" si="6"/>
        <v>0</v>
      </c>
      <c r="R247">
        <f t="shared" si="7"/>
        <v>0</v>
      </c>
    </row>
    <row r="248" spans="17:18" x14ac:dyDescent="0.25">
      <c r="Q248">
        <f t="shared" ref="Q248:Q311" si="8">J248-E248</f>
        <v>0</v>
      </c>
      <c r="R248">
        <f t="shared" ref="R248:R311" si="9">IF(Q248&gt;6,1,0)</f>
        <v>0</v>
      </c>
    </row>
    <row r="249" spans="17:18" x14ac:dyDescent="0.25">
      <c r="Q249">
        <f t="shared" si="8"/>
        <v>0</v>
      </c>
      <c r="R249">
        <f t="shared" si="9"/>
        <v>0</v>
      </c>
    </row>
    <row r="250" spans="17:18" x14ac:dyDescent="0.25">
      <c r="Q250">
        <f t="shared" si="8"/>
        <v>0</v>
      </c>
      <c r="R250">
        <f t="shared" si="9"/>
        <v>0</v>
      </c>
    </row>
    <row r="251" spans="17:18" x14ac:dyDescent="0.25">
      <c r="Q251">
        <f t="shared" si="8"/>
        <v>0</v>
      </c>
      <c r="R251">
        <f t="shared" si="9"/>
        <v>0</v>
      </c>
    </row>
    <row r="252" spans="17:18" x14ac:dyDescent="0.25">
      <c r="Q252">
        <f t="shared" si="8"/>
        <v>0</v>
      </c>
      <c r="R252">
        <f t="shared" si="9"/>
        <v>0</v>
      </c>
    </row>
    <row r="253" spans="17:18" x14ac:dyDescent="0.25">
      <c r="Q253">
        <f t="shared" si="8"/>
        <v>0</v>
      </c>
      <c r="R253">
        <f t="shared" si="9"/>
        <v>0</v>
      </c>
    </row>
    <row r="254" spans="17:18" x14ac:dyDescent="0.25">
      <c r="Q254">
        <f t="shared" si="8"/>
        <v>0</v>
      </c>
      <c r="R254">
        <f t="shared" si="9"/>
        <v>0</v>
      </c>
    </row>
    <row r="255" spans="17:18" x14ac:dyDescent="0.25">
      <c r="Q255">
        <f t="shared" si="8"/>
        <v>0</v>
      </c>
      <c r="R255">
        <f t="shared" si="9"/>
        <v>0</v>
      </c>
    </row>
    <row r="256" spans="17:18" x14ac:dyDescent="0.25">
      <c r="Q256">
        <f t="shared" si="8"/>
        <v>0</v>
      </c>
      <c r="R256">
        <f t="shared" si="9"/>
        <v>0</v>
      </c>
    </row>
    <row r="257" spans="17:18" x14ac:dyDescent="0.25">
      <c r="Q257">
        <f t="shared" si="8"/>
        <v>0</v>
      </c>
      <c r="R257">
        <f t="shared" si="9"/>
        <v>0</v>
      </c>
    </row>
    <row r="258" spans="17:18" x14ac:dyDescent="0.25">
      <c r="Q258">
        <f t="shared" si="8"/>
        <v>0</v>
      </c>
      <c r="R258">
        <f t="shared" si="9"/>
        <v>0</v>
      </c>
    </row>
    <row r="259" spans="17:18" x14ac:dyDescent="0.25">
      <c r="Q259">
        <f t="shared" si="8"/>
        <v>0</v>
      </c>
      <c r="R259">
        <f t="shared" si="9"/>
        <v>0</v>
      </c>
    </row>
    <row r="260" spans="17:18" x14ac:dyDescent="0.25">
      <c r="Q260">
        <f t="shared" si="8"/>
        <v>0</v>
      </c>
      <c r="R260">
        <f t="shared" si="9"/>
        <v>0</v>
      </c>
    </row>
    <row r="261" spans="17:18" x14ac:dyDescent="0.25">
      <c r="Q261">
        <f t="shared" si="8"/>
        <v>0</v>
      </c>
      <c r="R261">
        <f t="shared" si="9"/>
        <v>0</v>
      </c>
    </row>
    <row r="262" spans="17:18" x14ac:dyDescent="0.25">
      <c r="Q262">
        <f t="shared" si="8"/>
        <v>0</v>
      </c>
      <c r="R262">
        <f t="shared" si="9"/>
        <v>0</v>
      </c>
    </row>
    <row r="263" spans="17:18" x14ac:dyDescent="0.25">
      <c r="Q263">
        <f t="shared" si="8"/>
        <v>0</v>
      </c>
      <c r="R263">
        <f t="shared" si="9"/>
        <v>0</v>
      </c>
    </row>
    <row r="264" spans="17:18" x14ac:dyDescent="0.25">
      <c r="Q264">
        <f t="shared" si="8"/>
        <v>0</v>
      </c>
      <c r="R264">
        <f t="shared" si="9"/>
        <v>0</v>
      </c>
    </row>
    <row r="265" spans="17:18" x14ac:dyDescent="0.25">
      <c r="Q265">
        <f t="shared" si="8"/>
        <v>0</v>
      </c>
      <c r="R265">
        <f t="shared" si="9"/>
        <v>0</v>
      </c>
    </row>
    <row r="266" spans="17:18" x14ac:dyDescent="0.25">
      <c r="Q266">
        <f t="shared" si="8"/>
        <v>0</v>
      </c>
      <c r="R266">
        <f t="shared" si="9"/>
        <v>0</v>
      </c>
    </row>
    <row r="267" spans="17:18" x14ac:dyDescent="0.25">
      <c r="Q267">
        <f t="shared" si="8"/>
        <v>0</v>
      </c>
      <c r="R267">
        <f t="shared" si="9"/>
        <v>0</v>
      </c>
    </row>
    <row r="268" spans="17:18" x14ac:dyDescent="0.25">
      <c r="Q268">
        <f t="shared" si="8"/>
        <v>0</v>
      </c>
      <c r="R268">
        <f t="shared" si="9"/>
        <v>0</v>
      </c>
    </row>
    <row r="269" spans="17:18" x14ac:dyDescent="0.25">
      <c r="Q269">
        <f t="shared" si="8"/>
        <v>0</v>
      </c>
      <c r="R269">
        <f t="shared" si="9"/>
        <v>0</v>
      </c>
    </row>
    <row r="270" spans="17:18" x14ac:dyDescent="0.25">
      <c r="Q270">
        <f t="shared" si="8"/>
        <v>0</v>
      </c>
      <c r="R270">
        <f t="shared" si="9"/>
        <v>0</v>
      </c>
    </row>
    <row r="271" spans="17:18" x14ac:dyDescent="0.25">
      <c r="Q271">
        <f t="shared" si="8"/>
        <v>0</v>
      </c>
      <c r="R271">
        <f t="shared" si="9"/>
        <v>0</v>
      </c>
    </row>
    <row r="272" spans="17:18" x14ac:dyDescent="0.25">
      <c r="Q272">
        <f t="shared" si="8"/>
        <v>0</v>
      </c>
      <c r="R272">
        <f t="shared" si="9"/>
        <v>0</v>
      </c>
    </row>
    <row r="273" spans="17:18" x14ac:dyDescent="0.25">
      <c r="Q273">
        <f t="shared" si="8"/>
        <v>0</v>
      </c>
      <c r="R273">
        <f t="shared" si="9"/>
        <v>0</v>
      </c>
    </row>
    <row r="274" spans="17:18" x14ac:dyDescent="0.25">
      <c r="Q274">
        <f t="shared" si="8"/>
        <v>0</v>
      </c>
      <c r="R274">
        <f t="shared" si="9"/>
        <v>0</v>
      </c>
    </row>
    <row r="275" spans="17:18" x14ac:dyDescent="0.25">
      <c r="Q275">
        <f t="shared" si="8"/>
        <v>0</v>
      </c>
      <c r="R275">
        <f t="shared" si="9"/>
        <v>0</v>
      </c>
    </row>
    <row r="276" spans="17:18" x14ac:dyDescent="0.25">
      <c r="Q276">
        <f t="shared" si="8"/>
        <v>0</v>
      </c>
      <c r="R276">
        <f t="shared" si="9"/>
        <v>0</v>
      </c>
    </row>
    <row r="277" spans="17:18" x14ac:dyDescent="0.25">
      <c r="Q277">
        <f t="shared" si="8"/>
        <v>0</v>
      </c>
      <c r="R277">
        <f t="shared" si="9"/>
        <v>0</v>
      </c>
    </row>
    <row r="278" spans="17:18" x14ac:dyDescent="0.25">
      <c r="Q278">
        <f t="shared" si="8"/>
        <v>0</v>
      </c>
      <c r="R278">
        <f t="shared" si="9"/>
        <v>0</v>
      </c>
    </row>
    <row r="279" spans="17:18" x14ac:dyDescent="0.25">
      <c r="Q279">
        <f t="shared" si="8"/>
        <v>0</v>
      </c>
      <c r="R279">
        <f t="shared" si="9"/>
        <v>0</v>
      </c>
    </row>
    <row r="280" spans="17:18" x14ac:dyDescent="0.25">
      <c r="Q280">
        <f t="shared" si="8"/>
        <v>0</v>
      </c>
      <c r="R280">
        <f t="shared" si="9"/>
        <v>0</v>
      </c>
    </row>
    <row r="281" spans="17:18" x14ac:dyDescent="0.25">
      <c r="Q281">
        <f t="shared" si="8"/>
        <v>0</v>
      </c>
      <c r="R281">
        <f t="shared" si="9"/>
        <v>0</v>
      </c>
    </row>
    <row r="282" spans="17:18" x14ac:dyDescent="0.25">
      <c r="Q282">
        <f t="shared" si="8"/>
        <v>0</v>
      </c>
      <c r="R282">
        <f t="shared" si="9"/>
        <v>0</v>
      </c>
    </row>
    <row r="283" spans="17:18" x14ac:dyDescent="0.25">
      <c r="Q283">
        <f t="shared" si="8"/>
        <v>0</v>
      </c>
      <c r="R283">
        <f t="shared" si="9"/>
        <v>0</v>
      </c>
    </row>
    <row r="284" spans="17:18" x14ac:dyDescent="0.25">
      <c r="Q284">
        <f t="shared" si="8"/>
        <v>0</v>
      </c>
      <c r="R284">
        <f t="shared" si="9"/>
        <v>0</v>
      </c>
    </row>
    <row r="285" spans="17:18" x14ac:dyDescent="0.25">
      <c r="Q285">
        <f t="shared" si="8"/>
        <v>0</v>
      </c>
      <c r="R285">
        <f t="shared" si="9"/>
        <v>0</v>
      </c>
    </row>
    <row r="286" spans="17:18" x14ac:dyDescent="0.25">
      <c r="Q286">
        <f t="shared" si="8"/>
        <v>0</v>
      </c>
      <c r="R286">
        <f t="shared" si="9"/>
        <v>0</v>
      </c>
    </row>
    <row r="287" spans="17:18" x14ac:dyDescent="0.25">
      <c r="Q287">
        <f t="shared" si="8"/>
        <v>0</v>
      </c>
      <c r="R287">
        <f t="shared" si="9"/>
        <v>0</v>
      </c>
    </row>
    <row r="288" spans="17:18" x14ac:dyDescent="0.25">
      <c r="Q288">
        <f t="shared" si="8"/>
        <v>0</v>
      </c>
      <c r="R288">
        <f t="shared" si="9"/>
        <v>0</v>
      </c>
    </row>
    <row r="289" spans="17:18" x14ac:dyDescent="0.25">
      <c r="Q289">
        <f t="shared" si="8"/>
        <v>0</v>
      </c>
      <c r="R289">
        <f t="shared" si="9"/>
        <v>0</v>
      </c>
    </row>
    <row r="290" spans="17:18" x14ac:dyDescent="0.25">
      <c r="Q290">
        <f t="shared" si="8"/>
        <v>0</v>
      </c>
      <c r="R290">
        <f t="shared" si="9"/>
        <v>0</v>
      </c>
    </row>
    <row r="291" spans="17:18" x14ac:dyDescent="0.25">
      <c r="Q291">
        <f t="shared" si="8"/>
        <v>0</v>
      </c>
      <c r="R291">
        <f t="shared" si="9"/>
        <v>0</v>
      </c>
    </row>
    <row r="292" spans="17:18" x14ac:dyDescent="0.25">
      <c r="Q292">
        <f t="shared" si="8"/>
        <v>0</v>
      </c>
      <c r="R292">
        <f t="shared" si="9"/>
        <v>0</v>
      </c>
    </row>
    <row r="293" spans="17:18" x14ac:dyDescent="0.25">
      <c r="Q293">
        <f t="shared" si="8"/>
        <v>0</v>
      </c>
      <c r="R293">
        <f t="shared" si="9"/>
        <v>0</v>
      </c>
    </row>
    <row r="294" spans="17:18" x14ac:dyDescent="0.25">
      <c r="Q294">
        <f t="shared" si="8"/>
        <v>0</v>
      </c>
      <c r="R294">
        <f t="shared" si="9"/>
        <v>0</v>
      </c>
    </row>
    <row r="295" spans="17:18" x14ac:dyDescent="0.25">
      <c r="Q295">
        <f t="shared" si="8"/>
        <v>0</v>
      </c>
      <c r="R295">
        <f t="shared" si="9"/>
        <v>0</v>
      </c>
    </row>
    <row r="296" spans="17:18" x14ac:dyDescent="0.25">
      <c r="Q296">
        <f t="shared" si="8"/>
        <v>0</v>
      </c>
      <c r="R296">
        <f t="shared" si="9"/>
        <v>0</v>
      </c>
    </row>
    <row r="297" spans="17:18" x14ac:dyDescent="0.25">
      <c r="Q297">
        <f t="shared" si="8"/>
        <v>0</v>
      </c>
      <c r="R297">
        <f t="shared" si="9"/>
        <v>0</v>
      </c>
    </row>
    <row r="298" spans="17:18" x14ac:dyDescent="0.25">
      <c r="Q298">
        <f t="shared" si="8"/>
        <v>0</v>
      </c>
      <c r="R298">
        <f t="shared" si="9"/>
        <v>0</v>
      </c>
    </row>
    <row r="299" spans="17:18" x14ac:dyDescent="0.25">
      <c r="Q299">
        <f t="shared" si="8"/>
        <v>0</v>
      </c>
      <c r="R299">
        <f t="shared" si="9"/>
        <v>0</v>
      </c>
    </row>
    <row r="300" spans="17:18" x14ac:dyDescent="0.25">
      <c r="Q300">
        <f t="shared" si="8"/>
        <v>0</v>
      </c>
      <c r="R300">
        <f t="shared" si="9"/>
        <v>0</v>
      </c>
    </row>
    <row r="301" spans="17:18" x14ac:dyDescent="0.25">
      <c r="Q301">
        <f t="shared" si="8"/>
        <v>0</v>
      </c>
      <c r="R301">
        <f t="shared" si="9"/>
        <v>0</v>
      </c>
    </row>
    <row r="302" spans="17:18" x14ac:dyDescent="0.25">
      <c r="Q302">
        <f t="shared" si="8"/>
        <v>0</v>
      </c>
      <c r="R302">
        <f t="shared" si="9"/>
        <v>0</v>
      </c>
    </row>
    <row r="303" spans="17:18" x14ac:dyDescent="0.25">
      <c r="Q303">
        <f t="shared" si="8"/>
        <v>0</v>
      </c>
      <c r="R303">
        <f t="shared" si="9"/>
        <v>0</v>
      </c>
    </row>
    <row r="304" spans="17:18" x14ac:dyDescent="0.25">
      <c r="Q304">
        <f t="shared" si="8"/>
        <v>0</v>
      </c>
      <c r="R304">
        <f t="shared" si="9"/>
        <v>0</v>
      </c>
    </row>
    <row r="305" spans="17:18" x14ac:dyDescent="0.25">
      <c r="Q305">
        <f t="shared" si="8"/>
        <v>0</v>
      </c>
      <c r="R305">
        <f t="shared" si="9"/>
        <v>0</v>
      </c>
    </row>
    <row r="306" spans="17:18" x14ac:dyDescent="0.25">
      <c r="Q306">
        <f t="shared" si="8"/>
        <v>0</v>
      </c>
      <c r="R306">
        <f t="shared" si="9"/>
        <v>0</v>
      </c>
    </row>
    <row r="307" spans="17:18" x14ac:dyDescent="0.25">
      <c r="Q307">
        <f t="shared" si="8"/>
        <v>0</v>
      </c>
      <c r="R307">
        <f t="shared" si="9"/>
        <v>0</v>
      </c>
    </row>
    <row r="308" spans="17:18" x14ac:dyDescent="0.25">
      <c r="Q308">
        <f t="shared" si="8"/>
        <v>0</v>
      </c>
      <c r="R308">
        <f t="shared" si="9"/>
        <v>0</v>
      </c>
    </row>
    <row r="309" spans="17:18" x14ac:dyDescent="0.25">
      <c r="Q309">
        <f t="shared" si="8"/>
        <v>0</v>
      </c>
      <c r="R309">
        <f t="shared" si="9"/>
        <v>0</v>
      </c>
    </row>
    <row r="310" spans="17:18" x14ac:dyDescent="0.25">
      <c r="Q310">
        <f t="shared" si="8"/>
        <v>0</v>
      </c>
      <c r="R310">
        <f t="shared" si="9"/>
        <v>0</v>
      </c>
    </row>
    <row r="311" spans="17:18" x14ac:dyDescent="0.25">
      <c r="Q311">
        <f t="shared" si="8"/>
        <v>0</v>
      </c>
      <c r="R311">
        <f t="shared" si="9"/>
        <v>0</v>
      </c>
    </row>
    <row r="312" spans="17:18" x14ac:dyDescent="0.25">
      <c r="Q312">
        <f t="shared" ref="Q312:Q375" si="10">J312-E312</f>
        <v>0</v>
      </c>
      <c r="R312">
        <f t="shared" ref="R312:R375" si="11">IF(Q312&gt;6,1,0)</f>
        <v>0</v>
      </c>
    </row>
    <row r="313" spans="17:18" x14ac:dyDescent="0.25">
      <c r="Q313">
        <f t="shared" si="10"/>
        <v>0</v>
      </c>
      <c r="R313">
        <f t="shared" si="11"/>
        <v>0</v>
      </c>
    </row>
    <row r="314" spans="17:18" x14ac:dyDescent="0.25">
      <c r="Q314">
        <f t="shared" si="10"/>
        <v>0</v>
      </c>
      <c r="R314">
        <f t="shared" si="11"/>
        <v>0</v>
      </c>
    </row>
    <row r="315" spans="17:18" x14ac:dyDescent="0.25">
      <c r="Q315">
        <f t="shared" si="10"/>
        <v>0</v>
      </c>
      <c r="R315">
        <f t="shared" si="11"/>
        <v>0</v>
      </c>
    </row>
    <row r="316" spans="17:18" x14ac:dyDescent="0.25">
      <c r="Q316">
        <f t="shared" si="10"/>
        <v>0</v>
      </c>
      <c r="R316">
        <f t="shared" si="11"/>
        <v>0</v>
      </c>
    </row>
    <row r="317" spans="17:18" x14ac:dyDescent="0.25">
      <c r="Q317">
        <f t="shared" si="10"/>
        <v>0</v>
      </c>
      <c r="R317">
        <f t="shared" si="11"/>
        <v>0</v>
      </c>
    </row>
    <row r="318" spans="17:18" x14ac:dyDescent="0.25">
      <c r="Q318">
        <f t="shared" si="10"/>
        <v>0</v>
      </c>
      <c r="R318">
        <f t="shared" si="11"/>
        <v>0</v>
      </c>
    </row>
    <row r="319" spans="17:18" x14ac:dyDescent="0.25">
      <c r="Q319">
        <f t="shared" si="10"/>
        <v>0</v>
      </c>
      <c r="R319">
        <f t="shared" si="11"/>
        <v>0</v>
      </c>
    </row>
    <row r="320" spans="17:18" x14ac:dyDescent="0.25">
      <c r="Q320">
        <f t="shared" si="10"/>
        <v>0</v>
      </c>
      <c r="R320">
        <f t="shared" si="11"/>
        <v>0</v>
      </c>
    </row>
    <row r="321" spans="17:18" x14ac:dyDescent="0.25">
      <c r="Q321">
        <f t="shared" si="10"/>
        <v>0</v>
      </c>
      <c r="R321">
        <f t="shared" si="11"/>
        <v>0</v>
      </c>
    </row>
    <row r="322" spans="17:18" x14ac:dyDescent="0.25">
      <c r="Q322">
        <f t="shared" si="10"/>
        <v>0</v>
      </c>
      <c r="R322">
        <f t="shared" si="11"/>
        <v>0</v>
      </c>
    </row>
    <row r="323" spans="17:18" x14ac:dyDescent="0.25">
      <c r="Q323">
        <f t="shared" si="10"/>
        <v>0</v>
      </c>
      <c r="R323">
        <f t="shared" si="11"/>
        <v>0</v>
      </c>
    </row>
    <row r="324" spans="17:18" x14ac:dyDescent="0.25">
      <c r="Q324">
        <f t="shared" si="10"/>
        <v>0</v>
      </c>
      <c r="R324">
        <f t="shared" si="11"/>
        <v>0</v>
      </c>
    </row>
    <row r="325" spans="17:18" x14ac:dyDescent="0.25">
      <c r="Q325">
        <f t="shared" si="10"/>
        <v>0</v>
      </c>
      <c r="R325">
        <f t="shared" si="11"/>
        <v>0</v>
      </c>
    </row>
    <row r="326" spans="17:18" x14ac:dyDescent="0.25">
      <c r="Q326">
        <f t="shared" si="10"/>
        <v>0</v>
      </c>
      <c r="R326">
        <f t="shared" si="11"/>
        <v>0</v>
      </c>
    </row>
    <row r="327" spans="17:18" x14ac:dyDescent="0.25">
      <c r="Q327">
        <f t="shared" si="10"/>
        <v>0</v>
      </c>
      <c r="R327">
        <f t="shared" si="11"/>
        <v>0</v>
      </c>
    </row>
    <row r="328" spans="17:18" x14ac:dyDescent="0.25">
      <c r="Q328">
        <f t="shared" si="10"/>
        <v>0</v>
      </c>
      <c r="R328">
        <f t="shared" si="11"/>
        <v>0</v>
      </c>
    </row>
    <row r="329" spans="17:18" x14ac:dyDescent="0.25">
      <c r="Q329">
        <f t="shared" si="10"/>
        <v>0</v>
      </c>
      <c r="R329">
        <f t="shared" si="11"/>
        <v>0</v>
      </c>
    </row>
    <row r="330" spans="17:18" x14ac:dyDescent="0.25">
      <c r="Q330">
        <f t="shared" si="10"/>
        <v>0</v>
      </c>
      <c r="R330">
        <f t="shared" si="11"/>
        <v>0</v>
      </c>
    </row>
    <row r="331" spans="17:18" x14ac:dyDescent="0.25">
      <c r="Q331">
        <f t="shared" si="10"/>
        <v>0</v>
      </c>
      <c r="R331">
        <f t="shared" si="11"/>
        <v>0</v>
      </c>
    </row>
    <row r="332" spans="17:18" x14ac:dyDescent="0.25">
      <c r="Q332">
        <f t="shared" si="10"/>
        <v>0</v>
      </c>
      <c r="R332">
        <f t="shared" si="11"/>
        <v>0</v>
      </c>
    </row>
    <row r="333" spans="17:18" x14ac:dyDescent="0.25">
      <c r="Q333">
        <f t="shared" si="10"/>
        <v>0</v>
      </c>
      <c r="R333">
        <f t="shared" si="11"/>
        <v>0</v>
      </c>
    </row>
    <row r="334" spans="17:18" x14ac:dyDescent="0.25">
      <c r="Q334">
        <f t="shared" si="10"/>
        <v>0</v>
      </c>
      <c r="R334">
        <f t="shared" si="11"/>
        <v>0</v>
      </c>
    </row>
    <row r="335" spans="17:18" x14ac:dyDescent="0.25">
      <c r="Q335">
        <f t="shared" si="10"/>
        <v>0</v>
      </c>
      <c r="R335">
        <f t="shared" si="11"/>
        <v>0</v>
      </c>
    </row>
    <row r="336" spans="17:18" x14ac:dyDescent="0.25">
      <c r="Q336">
        <f t="shared" si="10"/>
        <v>0</v>
      </c>
      <c r="R336">
        <f t="shared" si="11"/>
        <v>0</v>
      </c>
    </row>
    <row r="337" spans="17:18" x14ac:dyDescent="0.25">
      <c r="Q337">
        <f t="shared" si="10"/>
        <v>0</v>
      </c>
      <c r="R337">
        <f t="shared" si="11"/>
        <v>0</v>
      </c>
    </row>
    <row r="338" spans="17:18" x14ac:dyDescent="0.25">
      <c r="Q338">
        <f t="shared" si="10"/>
        <v>0</v>
      </c>
      <c r="R338">
        <f t="shared" si="11"/>
        <v>0</v>
      </c>
    </row>
    <row r="339" spans="17:18" x14ac:dyDescent="0.25">
      <c r="Q339">
        <f t="shared" si="10"/>
        <v>0</v>
      </c>
      <c r="R339">
        <f t="shared" si="11"/>
        <v>0</v>
      </c>
    </row>
    <row r="340" spans="17:18" x14ac:dyDescent="0.25">
      <c r="Q340">
        <f t="shared" si="10"/>
        <v>0</v>
      </c>
      <c r="R340">
        <f t="shared" si="11"/>
        <v>0</v>
      </c>
    </row>
    <row r="341" spans="17:18" x14ac:dyDescent="0.25">
      <c r="Q341">
        <f t="shared" si="10"/>
        <v>0</v>
      </c>
      <c r="R341">
        <f t="shared" si="11"/>
        <v>0</v>
      </c>
    </row>
    <row r="342" spans="17:18" x14ac:dyDescent="0.25">
      <c r="Q342">
        <f t="shared" si="10"/>
        <v>0</v>
      </c>
      <c r="R342">
        <f t="shared" si="11"/>
        <v>0</v>
      </c>
    </row>
    <row r="343" spans="17:18" x14ac:dyDescent="0.25">
      <c r="Q343">
        <f t="shared" si="10"/>
        <v>0</v>
      </c>
      <c r="R343">
        <f t="shared" si="11"/>
        <v>0</v>
      </c>
    </row>
    <row r="344" spans="17:18" x14ac:dyDescent="0.25">
      <c r="Q344">
        <f t="shared" si="10"/>
        <v>0</v>
      </c>
      <c r="R344">
        <f t="shared" si="11"/>
        <v>0</v>
      </c>
    </row>
    <row r="345" spans="17:18" x14ac:dyDescent="0.25">
      <c r="Q345">
        <f t="shared" si="10"/>
        <v>0</v>
      </c>
      <c r="R345">
        <f t="shared" si="11"/>
        <v>0</v>
      </c>
    </row>
    <row r="346" spans="17:18" x14ac:dyDescent="0.25">
      <c r="Q346">
        <f t="shared" si="10"/>
        <v>0</v>
      </c>
      <c r="R346">
        <f t="shared" si="11"/>
        <v>0</v>
      </c>
    </row>
    <row r="347" spans="17:18" x14ac:dyDescent="0.25">
      <c r="Q347">
        <f t="shared" si="10"/>
        <v>0</v>
      </c>
      <c r="R347">
        <f t="shared" si="11"/>
        <v>0</v>
      </c>
    </row>
    <row r="348" spans="17:18" x14ac:dyDescent="0.25">
      <c r="Q348">
        <f t="shared" si="10"/>
        <v>0</v>
      </c>
      <c r="R348">
        <f t="shared" si="11"/>
        <v>0</v>
      </c>
    </row>
    <row r="349" spans="17:18" x14ac:dyDescent="0.25">
      <c r="Q349">
        <f t="shared" si="10"/>
        <v>0</v>
      </c>
      <c r="R349">
        <f t="shared" si="11"/>
        <v>0</v>
      </c>
    </row>
    <row r="350" spans="17:18" x14ac:dyDescent="0.25">
      <c r="Q350">
        <f t="shared" si="10"/>
        <v>0</v>
      </c>
      <c r="R350">
        <f t="shared" si="11"/>
        <v>0</v>
      </c>
    </row>
    <row r="351" spans="17:18" x14ac:dyDescent="0.25">
      <c r="Q351">
        <f t="shared" si="10"/>
        <v>0</v>
      </c>
      <c r="R351">
        <f t="shared" si="11"/>
        <v>0</v>
      </c>
    </row>
    <row r="352" spans="17:18" x14ac:dyDescent="0.25">
      <c r="Q352">
        <f t="shared" si="10"/>
        <v>0</v>
      </c>
      <c r="R352">
        <f t="shared" si="11"/>
        <v>0</v>
      </c>
    </row>
    <row r="353" spans="17:18" x14ac:dyDescent="0.25">
      <c r="Q353">
        <f t="shared" si="10"/>
        <v>0</v>
      </c>
      <c r="R353">
        <f t="shared" si="11"/>
        <v>0</v>
      </c>
    </row>
    <row r="354" spans="17:18" x14ac:dyDescent="0.25">
      <c r="Q354">
        <f t="shared" si="10"/>
        <v>0</v>
      </c>
      <c r="R354">
        <f t="shared" si="11"/>
        <v>0</v>
      </c>
    </row>
    <row r="355" spans="17:18" x14ac:dyDescent="0.25">
      <c r="Q355">
        <f t="shared" si="10"/>
        <v>0</v>
      </c>
      <c r="R355">
        <f t="shared" si="11"/>
        <v>0</v>
      </c>
    </row>
    <row r="356" spans="17:18" x14ac:dyDescent="0.25">
      <c r="Q356">
        <f t="shared" si="10"/>
        <v>0</v>
      </c>
      <c r="R356">
        <f t="shared" si="11"/>
        <v>0</v>
      </c>
    </row>
    <row r="357" spans="17:18" x14ac:dyDescent="0.25">
      <c r="Q357">
        <f t="shared" si="10"/>
        <v>0</v>
      </c>
      <c r="R357">
        <f t="shared" si="11"/>
        <v>0</v>
      </c>
    </row>
    <row r="358" spans="17:18" x14ac:dyDescent="0.25">
      <c r="Q358">
        <f t="shared" si="10"/>
        <v>0</v>
      </c>
      <c r="R358">
        <f t="shared" si="11"/>
        <v>0</v>
      </c>
    </row>
    <row r="359" spans="17:18" x14ac:dyDescent="0.25">
      <c r="Q359">
        <f t="shared" si="10"/>
        <v>0</v>
      </c>
      <c r="R359">
        <f t="shared" si="11"/>
        <v>0</v>
      </c>
    </row>
    <row r="360" spans="17:18" x14ac:dyDescent="0.25">
      <c r="Q360">
        <f t="shared" si="10"/>
        <v>0</v>
      </c>
      <c r="R360">
        <f t="shared" si="11"/>
        <v>0</v>
      </c>
    </row>
    <row r="361" spans="17:18" x14ac:dyDescent="0.25">
      <c r="Q361">
        <f t="shared" si="10"/>
        <v>0</v>
      </c>
      <c r="R361">
        <f t="shared" si="11"/>
        <v>0</v>
      </c>
    </row>
    <row r="362" spans="17:18" x14ac:dyDescent="0.25">
      <c r="Q362">
        <f t="shared" si="10"/>
        <v>0</v>
      </c>
      <c r="R362">
        <f t="shared" si="11"/>
        <v>0</v>
      </c>
    </row>
    <row r="363" spans="17:18" x14ac:dyDescent="0.25">
      <c r="Q363">
        <f t="shared" si="10"/>
        <v>0</v>
      </c>
      <c r="R363">
        <f t="shared" si="11"/>
        <v>0</v>
      </c>
    </row>
    <row r="364" spans="17:18" x14ac:dyDescent="0.25">
      <c r="Q364">
        <f t="shared" si="10"/>
        <v>0</v>
      </c>
      <c r="R364">
        <f t="shared" si="11"/>
        <v>0</v>
      </c>
    </row>
    <row r="365" spans="17:18" x14ac:dyDescent="0.25">
      <c r="Q365">
        <f t="shared" si="10"/>
        <v>0</v>
      </c>
      <c r="R365">
        <f t="shared" si="11"/>
        <v>0</v>
      </c>
    </row>
    <row r="366" spans="17:18" x14ac:dyDescent="0.25">
      <c r="Q366">
        <f t="shared" si="10"/>
        <v>0</v>
      </c>
      <c r="R366">
        <f t="shared" si="11"/>
        <v>0</v>
      </c>
    </row>
    <row r="367" spans="17:18" x14ac:dyDescent="0.25">
      <c r="Q367">
        <f t="shared" si="10"/>
        <v>0</v>
      </c>
      <c r="R367">
        <f t="shared" si="11"/>
        <v>0</v>
      </c>
    </row>
    <row r="368" spans="17:18" x14ac:dyDescent="0.25">
      <c r="Q368">
        <f t="shared" si="10"/>
        <v>0</v>
      </c>
      <c r="R368">
        <f t="shared" si="11"/>
        <v>0</v>
      </c>
    </row>
    <row r="369" spans="17:18" x14ac:dyDescent="0.25">
      <c r="Q369">
        <f t="shared" si="10"/>
        <v>0</v>
      </c>
      <c r="R369">
        <f t="shared" si="11"/>
        <v>0</v>
      </c>
    </row>
    <row r="370" spans="17:18" x14ac:dyDescent="0.25">
      <c r="Q370">
        <f t="shared" si="10"/>
        <v>0</v>
      </c>
      <c r="R370">
        <f t="shared" si="11"/>
        <v>0</v>
      </c>
    </row>
    <row r="371" spans="17:18" x14ac:dyDescent="0.25">
      <c r="Q371">
        <f t="shared" si="10"/>
        <v>0</v>
      </c>
      <c r="R371">
        <f t="shared" si="11"/>
        <v>0</v>
      </c>
    </row>
    <row r="372" spans="17:18" x14ac:dyDescent="0.25">
      <c r="Q372">
        <f t="shared" si="10"/>
        <v>0</v>
      </c>
      <c r="R372">
        <f t="shared" si="11"/>
        <v>0</v>
      </c>
    </row>
    <row r="373" spans="17:18" x14ac:dyDescent="0.25">
      <c r="Q373">
        <f t="shared" si="10"/>
        <v>0</v>
      </c>
      <c r="R373">
        <f t="shared" si="11"/>
        <v>0</v>
      </c>
    </row>
    <row r="374" spans="17:18" x14ac:dyDescent="0.25">
      <c r="Q374">
        <f t="shared" si="10"/>
        <v>0</v>
      </c>
      <c r="R374">
        <f t="shared" si="11"/>
        <v>0</v>
      </c>
    </row>
    <row r="375" spans="17:18" x14ac:dyDescent="0.25">
      <c r="Q375">
        <f t="shared" si="10"/>
        <v>0</v>
      </c>
      <c r="R375">
        <f t="shared" si="11"/>
        <v>0</v>
      </c>
    </row>
    <row r="376" spans="17:18" x14ac:dyDescent="0.25">
      <c r="Q376">
        <f t="shared" ref="Q376:Q439" si="12">J376-E376</f>
        <v>0</v>
      </c>
      <c r="R376">
        <f t="shared" ref="R376:R439" si="13">IF(Q376&gt;6,1,0)</f>
        <v>0</v>
      </c>
    </row>
    <row r="377" spans="17:18" x14ac:dyDescent="0.25">
      <c r="Q377">
        <f t="shared" si="12"/>
        <v>0</v>
      </c>
      <c r="R377">
        <f t="shared" si="13"/>
        <v>0</v>
      </c>
    </row>
    <row r="378" spans="17:18" x14ac:dyDescent="0.25">
      <c r="Q378">
        <f t="shared" si="12"/>
        <v>0</v>
      </c>
      <c r="R378">
        <f t="shared" si="13"/>
        <v>0</v>
      </c>
    </row>
    <row r="379" spans="17:18" x14ac:dyDescent="0.25">
      <c r="Q379">
        <f t="shared" si="12"/>
        <v>0</v>
      </c>
      <c r="R379">
        <f t="shared" si="13"/>
        <v>0</v>
      </c>
    </row>
    <row r="380" spans="17:18" x14ac:dyDescent="0.25">
      <c r="Q380">
        <f t="shared" si="12"/>
        <v>0</v>
      </c>
      <c r="R380">
        <f t="shared" si="13"/>
        <v>0</v>
      </c>
    </row>
    <row r="381" spans="17:18" x14ac:dyDescent="0.25">
      <c r="Q381">
        <f t="shared" si="12"/>
        <v>0</v>
      </c>
      <c r="R381">
        <f t="shared" si="13"/>
        <v>0</v>
      </c>
    </row>
    <row r="382" spans="17:18" x14ac:dyDescent="0.25">
      <c r="Q382">
        <f t="shared" si="12"/>
        <v>0</v>
      </c>
      <c r="R382">
        <f t="shared" si="13"/>
        <v>0</v>
      </c>
    </row>
    <row r="383" spans="17:18" x14ac:dyDescent="0.25">
      <c r="Q383">
        <f t="shared" si="12"/>
        <v>0</v>
      </c>
      <c r="R383">
        <f t="shared" si="13"/>
        <v>0</v>
      </c>
    </row>
    <row r="384" spans="17:18" x14ac:dyDescent="0.25">
      <c r="Q384">
        <f t="shared" si="12"/>
        <v>0</v>
      </c>
      <c r="R384">
        <f t="shared" si="13"/>
        <v>0</v>
      </c>
    </row>
    <row r="385" spans="17:18" x14ac:dyDescent="0.25">
      <c r="Q385">
        <f t="shared" si="12"/>
        <v>0</v>
      </c>
      <c r="R385">
        <f t="shared" si="13"/>
        <v>0</v>
      </c>
    </row>
    <row r="386" spans="17:18" x14ac:dyDescent="0.25">
      <c r="Q386">
        <f t="shared" si="12"/>
        <v>0</v>
      </c>
      <c r="R386">
        <f t="shared" si="13"/>
        <v>0</v>
      </c>
    </row>
    <row r="387" spans="17:18" x14ac:dyDescent="0.25">
      <c r="Q387">
        <f t="shared" si="12"/>
        <v>0</v>
      </c>
      <c r="R387">
        <f t="shared" si="13"/>
        <v>0</v>
      </c>
    </row>
    <row r="388" spans="17:18" x14ac:dyDescent="0.25">
      <c r="Q388">
        <f t="shared" si="12"/>
        <v>0</v>
      </c>
      <c r="R388">
        <f t="shared" si="13"/>
        <v>0</v>
      </c>
    </row>
    <row r="389" spans="17:18" x14ac:dyDescent="0.25">
      <c r="Q389">
        <f t="shared" si="12"/>
        <v>0</v>
      </c>
      <c r="R389">
        <f t="shared" si="13"/>
        <v>0</v>
      </c>
    </row>
    <row r="390" spans="17:18" x14ac:dyDescent="0.25">
      <c r="Q390">
        <f t="shared" si="12"/>
        <v>0</v>
      </c>
      <c r="R390">
        <f t="shared" si="13"/>
        <v>0</v>
      </c>
    </row>
    <row r="391" spans="17:18" x14ac:dyDescent="0.25">
      <c r="Q391">
        <f t="shared" si="12"/>
        <v>0</v>
      </c>
      <c r="R391">
        <f t="shared" si="13"/>
        <v>0</v>
      </c>
    </row>
    <row r="392" spans="17:18" x14ac:dyDescent="0.25">
      <c r="Q392">
        <f t="shared" si="12"/>
        <v>0</v>
      </c>
      <c r="R392">
        <f t="shared" si="13"/>
        <v>0</v>
      </c>
    </row>
    <row r="393" spans="17:18" x14ac:dyDescent="0.25">
      <c r="Q393">
        <f t="shared" si="12"/>
        <v>0</v>
      </c>
      <c r="R393">
        <f t="shared" si="13"/>
        <v>0</v>
      </c>
    </row>
    <row r="394" spans="17:18" x14ac:dyDescent="0.25">
      <c r="Q394">
        <f t="shared" si="12"/>
        <v>0</v>
      </c>
      <c r="R394">
        <f t="shared" si="13"/>
        <v>0</v>
      </c>
    </row>
    <row r="395" spans="17:18" x14ac:dyDescent="0.25">
      <c r="Q395">
        <f t="shared" si="12"/>
        <v>0</v>
      </c>
      <c r="R395">
        <f t="shared" si="13"/>
        <v>0</v>
      </c>
    </row>
    <row r="396" spans="17:18" x14ac:dyDescent="0.25">
      <c r="Q396">
        <f t="shared" si="12"/>
        <v>0</v>
      </c>
      <c r="R396">
        <f t="shared" si="13"/>
        <v>0</v>
      </c>
    </row>
    <row r="397" spans="17:18" x14ac:dyDescent="0.25">
      <c r="Q397">
        <f t="shared" si="12"/>
        <v>0</v>
      </c>
      <c r="R397">
        <f t="shared" si="13"/>
        <v>0</v>
      </c>
    </row>
    <row r="398" spans="17:18" x14ac:dyDescent="0.25">
      <c r="Q398">
        <f t="shared" si="12"/>
        <v>0</v>
      </c>
      <c r="R398">
        <f t="shared" si="13"/>
        <v>0</v>
      </c>
    </row>
    <row r="399" spans="17:18" x14ac:dyDescent="0.25">
      <c r="Q399">
        <f t="shared" si="12"/>
        <v>0</v>
      </c>
      <c r="R399">
        <f t="shared" si="13"/>
        <v>0</v>
      </c>
    </row>
    <row r="400" spans="17:18" x14ac:dyDescent="0.25">
      <c r="Q400">
        <f t="shared" si="12"/>
        <v>0</v>
      </c>
      <c r="R400">
        <f t="shared" si="13"/>
        <v>0</v>
      </c>
    </row>
    <row r="401" spans="17:18" x14ac:dyDescent="0.25">
      <c r="Q401">
        <f t="shared" si="12"/>
        <v>0</v>
      </c>
      <c r="R401">
        <f t="shared" si="13"/>
        <v>0</v>
      </c>
    </row>
    <row r="402" spans="17:18" x14ac:dyDescent="0.25">
      <c r="Q402">
        <f t="shared" si="12"/>
        <v>0</v>
      </c>
      <c r="R402">
        <f t="shared" si="13"/>
        <v>0</v>
      </c>
    </row>
    <row r="403" spans="17:18" x14ac:dyDescent="0.25">
      <c r="Q403">
        <f t="shared" si="12"/>
        <v>0</v>
      </c>
      <c r="R403">
        <f t="shared" si="13"/>
        <v>0</v>
      </c>
    </row>
    <row r="404" spans="17:18" x14ac:dyDescent="0.25">
      <c r="Q404">
        <f t="shared" si="12"/>
        <v>0</v>
      </c>
      <c r="R404">
        <f t="shared" si="13"/>
        <v>0</v>
      </c>
    </row>
    <row r="405" spans="17:18" x14ac:dyDescent="0.25">
      <c r="Q405">
        <f t="shared" si="12"/>
        <v>0</v>
      </c>
      <c r="R405">
        <f t="shared" si="13"/>
        <v>0</v>
      </c>
    </row>
    <row r="406" spans="17:18" x14ac:dyDescent="0.25">
      <c r="Q406">
        <f t="shared" si="12"/>
        <v>0</v>
      </c>
      <c r="R406">
        <f t="shared" si="13"/>
        <v>0</v>
      </c>
    </row>
    <row r="407" spans="17:18" x14ac:dyDescent="0.25">
      <c r="Q407">
        <f t="shared" si="12"/>
        <v>0</v>
      </c>
      <c r="R407">
        <f t="shared" si="13"/>
        <v>0</v>
      </c>
    </row>
    <row r="408" spans="17:18" x14ac:dyDescent="0.25">
      <c r="Q408">
        <f t="shared" si="12"/>
        <v>0</v>
      </c>
      <c r="R408">
        <f t="shared" si="13"/>
        <v>0</v>
      </c>
    </row>
    <row r="409" spans="17:18" x14ac:dyDescent="0.25">
      <c r="Q409">
        <f t="shared" si="12"/>
        <v>0</v>
      </c>
      <c r="R409">
        <f t="shared" si="13"/>
        <v>0</v>
      </c>
    </row>
    <row r="410" spans="17:18" x14ac:dyDescent="0.25">
      <c r="Q410">
        <f t="shared" si="12"/>
        <v>0</v>
      </c>
      <c r="R410">
        <f t="shared" si="13"/>
        <v>0</v>
      </c>
    </row>
    <row r="411" spans="17:18" x14ac:dyDescent="0.25">
      <c r="Q411">
        <f t="shared" si="12"/>
        <v>0</v>
      </c>
      <c r="R411">
        <f t="shared" si="13"/>
        <v>0</v>
      </c>
    </row>
    <row r="412" spans="17:18" x14ac:dyDescent="0.25">
      <c r="Q412">
        <f t="shared" si="12"/>
        <v>0</v>
      </c>
      <c r="R412">
        <f t="shared" si="13"/>
        <v>0</v>
      </c>
    </row>
    <row r="413" spans="17:18" x14ac:dyDescent="0.25">
      <c r="Q413">
        <f t="shared" si="12"/>
        <v>0</v>
      </c>
      <c r="R413">
        <f t="shared" si="13"/>
        <v>0</v>
      </c>
    </row>
    <row r="414" spans="17:18" x14ac:dyDescent="0.25">
      <c r="Q414">
        <f t="shared" si="12"/>
        <v>0</v>
      </c>
      <c r="R414">
        <f t="shared" si="13"/>
        <v>0</v>
      </c>
    </row>
    <row r="415" spans="17:18" x14ac:dyDescent="0.25">
      <c r="Q415">
        <f t="shared" si="12"/>
        <v>0</v>
      </c>
      <c r="R415">
        <f t="shared" si="13"/>
        <v>0</v>
      </c>
    </row>
    <row r="416" spans="17:18" x14ac:dyDescent="0.25">
      <c r="Q416">
        <f t="shared" si="12"/>
        <v>0</v>
      </c>
      <c r="R416">
        <f t="shared" si="13"/>
        <v>0</v>
      </c>
    </row>
    <row r="417" spans="17:18" x14ac:dyDescent="0.25">
      <c r="Q417">
        <f t="shared" si="12"/>
        <v>0</v>
      </c>
      <c r="R417">
        <f t="shared" si="13"/>
        <v>0</v>
      </c>
    </row>
    <row r="418" spans="17:18" x14ac:dyDescent="0.25">
      <c r="Q418">
        <f t="shared" si="12"/>
        <v>0</v>
      </c>
      <c r="R418">
        <f t="shared" si="13"/>
        <v>0</v>
      </c>
    </row>
    <row r="419" spans="17:18" x14ac:dyDescent="0.25">
      <c r="Q419">
        <f t="shared" si="12"/>
        <v>0</v>
      </c>
      <c r="R419">
        <f t="shared" si="13"/>
        <v>0</v>
      </c>
    </row>
    <row r="420" spans="17:18" x14ac:dyDescent="0.25">
      <c r="Q420">
        <f t="shared" si="12"/>
        <v>0</v>
      </c>
      <c r="R420">
        <f t="shared" si="13"/>
        <v>0</v>
      </c>
    </row>
    <row r="421" spans="17:18" x14ac:dyDescent="0.25">
      <c r="Q421">
        <f t="shared" si="12"/>
        <v>0</v>
      </c>
      <c r="R421">
        <f t="shared" si="13"/>
        <v>0</v>
      </c>
    </row>
    <row r="422" spans="17:18" x14ac:dyDescent="0.25">
      <c r="Q422">
        <f t="shared" si="12"/>
        <v>0</v>
      </c>
      <c r="R422">
        <f t="shared" si="13"/>
        <v>0</v>
      </c>
    </row>
    <row r="423" spans="17:18" x14ac:dyDescent="0.25">
      <c r="Q423">
        <f t="shared" si="12"/>
        <v>0</v>
      </c>
      <c r="R423">
        <f t="shared" si="13"/>
        <v>0</v>
      </c>
    </row>
    <row r="424" spans="17:18" x14ac:dyDescent="0.25">
      <c r="Q424">
        <f t="shared" si="12"/>
        <v>0</v>
      </c>
      <c r="R424">
        <f t="shared" si="13"/>
        <v>0</v>
      </c>
    </row>
    <row r="425" spans="17:18" x14ac:dyDescent="0.25">
      <c r="Q425">
        <f t="shared" si="12"/>
        <v>0</v>
      </c>
      <c r="R425">
        <f t="shared" si="13"/>
        <v>0</v>
      </c>
    </row>
    <row r="426" spans="17:18" x14ac:dyDescent="0.25">
      <c r="Q426">
        <f t="shared" si="12"/>
        <v>0</v>
      </c>
      <c r="R426">
        <f t="shared" si="13"/>
        <v>0</v>
      </c>
    </row>
    <row r="427" spans="17:18" x14ac:dyDescent="0.25">
      <c r="Q427">
        <f t="shared" si="12"/>
        <v>0</v>
      </c>
      <c r="R427">
        <f t="shared" si="13"/>
        <v>0</v>
      </c>
    </row>
    <row r="428" spans="17:18" x14ac:dyDescent="0.25">
      <c r="Q428">
        <f t="shared" si="12"/>
        <v>0</v>
      </c>
      <c r="R428">
        <f t="shared" si="13"/>
        <v>0</v>
      </c>
    </row>
    <row r="429" spans="17:18" x14ac:dyDescent="0.25">
      <c r="Q429">
        <f t="shared" si="12"/>
        <v>0</v>
      </c>
      <c r="R429">
        <f t="shared" si="13"/>
        <v>0</v>
      </c>
    </row>
    <row r="430" spans="17:18" x14ac:dyDescent="0.25">
      <c r="Q430">
        <f t="shared" si="12"/>
        <v>0</v>
      </c>
      <c r="R430">
        <f t="shared" si="13"/>
        <v>0</v>
      </c>
    </row>
    <row r="431" spans="17:18" x14ac:dyDescent="0.25">
      <c r="Q431">
        <f t="shared" si="12"/>
        <v>0</v>
      </c>
      <c r="R431">
        <f t="shared" si="13"/>
        <v>0</v>
      </c>
    </row>
    <row r="432" spans="17:18" x14ac:dyDescent="0.25">
      <c r="Q432">
        <f t="shared" si="12"/>
        <v>0</v>
      </c>
      <c r="R432">
        <f t="shared" si="13"/>
        <v>0</v>
      </c>
    </row>
    <row r="433" spans="17:18" x14ac:dyDescent="0.25">
      <c r="Q433">
        <f t="shared" si="12"/>
        <v>0</v>
      </c>
      <c r="R433">
        <f t="shared" si="13"/>
        <v>0</v>
      </c>
    </row>
    <row r="434" spans="17:18" x14ac:dyDescent="0.25">
      <c r="Q434">
        <f t="shared" si="12"/>
        <v>0</v>
      </c>
      <c r="R434">
        <f t="shared" si="13"/>
        <v>0</v>
      </c>
    </row>
    <row r="435" spans="17:18" x14ac:dyDescent="0.25">
      <c r="Q435">
        <f t="shared" si="12"/>
        <v>0</v>
      </c>
      <c r="R435">
        <f t="shared" si="13"/>
        <v>0</v>
      </c>
    </row>
    <row r="436" spans="17:18" x14ac:dyDescent="0.25">
      <c r="Q436">
        <f t="shared" si="12"/>
        <v>0</v>
      </c>
      <c r="R436">
        <f t="shared" si="13"/>
        <v>0</v>
      </c>
    </row>
    <row r="437" spans="17:18" x14ac:dyDescent="0.25">
      <c r="Q437">
        <f t="shared" si="12"/>
        <v>0</v>
      </c>
      <c r="R437">
        <f t="shared" si="13"/>
        <v>0</v>
      </c>
    </row>
    <row r="438" spans="17:18" x14ac:dyDescent="0.25">
      <c r="Q438">
        <f t="shared" si="12"/>
        <v>0</v>
      </c>
      <c r="R438">
        <f t="shared" si="13"/>
        <v>0</v>
      </c>
    </row>
    <row r="439" spans="17:18" x14ac:dyDescent="0.25">
      <c r="Q439">
        <f t="shared" si="12"/>
        <v>0</v>
      </c>
      <c r="R439">
        <f t="shared" si="13"/>
        <v>0</v>
      </c>
    </row>
    <row r="440" spans="17:18" x14ac:dyDescent="0.25">
      <c r="Q440">
        <f t="shared" ref="Q440:Q503" si="14">J440-E440</f>
        <v>0</v>
      </c>
      <c r="R440">
        <f t="shared" ref="R440:R503" si="15">IF(Q440&gt;6,1,0)</f>
        <v>0</v>
      </c>
    </row>
    <row r="441" spans="17:18" x14ac:dyDescent="0.25">
      <c r="Q441">
        <f t="shared" si="14"/>
        <v>0</v>
      </c>
      <c r="R441">
        <f t="shared" si="15"/>
        <v>0</v>
      </c>
    </row>
    <row r="442" spans="17:18" x14ac:dyDescent="0.25">
      <c r="Q442">
        <f t="shared" si="14"/>
        <v>0</v>
      </c>
      <c r="R442">
        <f t="shared" si="15"/>
        <v>0</v>
      </c>
    </row>
    <row r="443" spans="17:18" x14ac:dyDescent="0.25">
      <c r="Q443">
        <f t="shared" si="14"/>
        <v>0</v>
      </c>
      <c r="R443">
        <f t="shared" si="15"/>
        <v>0</v>
      </c>
    </row>
    <row r="444" spans="17:18" x14ac:dyDescent="0.25">
      <c r="Q444">
        <f t="shared" si="14"/>
        <v>0</v>
      </c>
      <c r="R444">
        <f t="shared" si="15"/>
        <v>0</v>
      </c>
    </row>
    <row r="445" spans="17:18" x14ac:dyDescent="0.25">
      <c r="Q445">
        <f t="shared" si="14"/>
        <v>0</v>
      </c>
      <c r="R445">
        <f t="shared" si="15"/>
        <v>0</v>
      </c>
    </row>
    <row r="446" spans="17:18" x14ac:dyDescent="0.25">
      <c r="Q446">
        <f t="shared" si="14"/>
        <v>0</v>
      </c>
      <c r="R446">
        <f t="shared" si="15"/>
        <v>0</v>
      </c>
    </row>
    <row r="447" spans="17:18" x14ac:dyDescent="0.25">
      <c r="Q447">
        <f t="shared" si="14"/>
        <v>0</v>
      </c>
      <c r="R447">
        <f t="shared" si="15"/>
        <v>0</v>
      </c>
    </row>
    <row r="448" spans="17:18" x14ac:dyDescent="0.25">
      <c r="Q448">
        <f t="shared" si="14"/>
        <v>0</v>
      </c>
      <c r="R448">
        <f t="shared" si="15"/>
        <v>0</v>
      </c>
    </row>
    <row r="449" spans="17:18" x14ac:dyDescent="0.25">
      <c r="Q449">
        <f t="shared" si="14"/>
        <v>0</v>
      </c>
      <c r="R449">
        <f t="shared" si="15"/>
        <v>0</v>
      </c>
    </row>
    <row r="450" spans="17:18" x14ac:dyDescent="0.25">
      <c r="Q450">
        <f t="shared" si="14"/>
        <v>0</v>
      </c>
      <c r="R450">
        <f t="shared" si="15"/>
        <v>0</v>
      </c>
    </row>
    <row r="451" spans="17:18" x14ac:dyDescent="0.25">
      <c r="Q451">
        <f t="shared" si="14"/>
        <v>0</v>
      </c>
      <c r="R451">
        <f t="shared" si="15"/>
        <v>0</v>
      </c>
    </row>
    <row r="452" spans="17:18" x14ac:dyDescent="0.25">
      <c r="Q452">
        <f t="shared" si="14"/>
        <v>0</v>
      </c>
      <c r="R452">
        <f t="shared" si="15"/>
        <v>0</v>
      </c>
    </row>
    <row r="453" spans="17:18" x14ac:dyDescent="0.25">
      <c r="Q453">
        <f t="shared" si="14"/>
        <v>0</v>
      </c>
      <c r="R453">
        <f t="shared" si="15"/>
        <v>0</v>
      </c>
    </row>
    <row r="454" spans="17:18" x14ac:dyDescent="0.25">
      <c r="Q454">
        <f t="shared" si="14"/>
        <v>0</v>
      </c>
      <c r="R454">
        <f t="shared" si="15"/>
        <v>0</v>
      </c>
    </row>
    <row r="455" spans="17:18" x14ac:dyDescent="0.25">
      <c r="Q455">
        <f t="shared" si="14"/>
        <v>0</v>
      </c>
      <c r="R455">
        <f t="shared" si="15"/>
        <v>0</v>
      </c>
    </row>
    <row r="456" spans="17:18" x14ac:dyDescent="0.25">
      <c r="Q456">
        <f t="shared" si="14"/>
        <v>0</v>
      </c>
      <c r="R456">
        <f t="shared" si="15"/>
        <v>0</v>
      </c>
    </row>
    <row r="457" spans="17:18" x14ac:dyDescent="0.25">
      <c r="Q457">
        <f t="shared" si="14"/>
        <v>0</v>
      </c>
      <c r="R457">
        <f t="shared" si="15"/>
        <v>0</v>
      </c>
    </row>
    <row r="458" spans="17:18" x14ac:dyDescent="0.25">
      <c r="Q458">
        <f t="shared" si="14"/>
        <v>0</v>
      </c>
      <c r="R458">
        <f t="shared" si="15"/>
        <v>0</v>
      </c>
    </row>
    <row r="459" spans="17:18" x14ac:dyDescent="0.25">
      <c r="Q459">
        <f t="shared" si="14"/>
        <v>0</v>
      </c>
      <c r="R459">
        <f t="shared" si="15"/>
        <v>0</v>
      </c>
    </row>
    <row r="460" spans="17:18" x14ac:dyDescent="0.25">
      <c r="Q460">
        <f t="shared" si="14"/>
        <v>0</v>
      </c>
      <c r="R460">
        <f t="shared" si="15"/>
        <v>0</v>
      </c>
    </row>
    <row r="461" spans="17:18" x14ac:dyDescent="0.25">
      <c r="Q461">
        <f t="shared" si="14"/>
        <v>0</v>
      </c>
      <c r="R461">
        <f t="shared" si="15"/>
        <v>0</v>
      </c>
    </row>
    <row r="462" spans="17:18" x14ac:dyDescent="0.25">
      <c r="Q462">
        <f t="shared" si="14"/>
        <v>0</v>
      </c>
      <c r="R462">
        <f t="shared" si="15"/>
        <v>0</v>
      </c>
    </row>
    <row r="463" spans="17:18" x14ac:dyDescent="0.25">
      <c r="Q463">
        <f t="shared" si="14"/>
        <v>0</v>
      </c>
      <c r="R463">
        <f t="shared" si="15"/>
        <v>0</v>
      </c>
    </row>
    <row r="464" spans="17:18" x14ac:dyDescent="0.25">
      <c r="Q464">
        <f t="shared" si="14"/>
        <v>0</v>
      </c>
      <c r="R464">
        <f t="shared" si="15"/>
        <v>0</v>
      </c>
    </row>
    <row r="465" spans="17:18" x14ac:dyDescent="0.25">
      <c r="Q465">
        <f t="shared" si="14"/>
        <v>0</v>
      </c>
      <c r="R465">
        <f t="shared" si="15"/>
        <v>0</v>
      </c>
    </row>
    <row r="466" spans="17:18" x14ac:dyDescent="0.25">
      <c r="Q466">
        <f t="shared" si="14"/>
        <v>0</v>
      </c>
      <c r="R466">
        <f t="shared" si="15"/>
        <v>0</v>
      </c>
    </row>
    <row r="467" spans="17:18" x14ac:dyDescent="0.25">
      <c r="Q467">
        <f t="shared" si="14"/>
        <v>0</v>
      </c>
      <c r="R467">
        <f t="shared" si="15"/>
        <v>0</v>
      </c>
    </row>
    <row r="468" spans="17:18" x14ac:dyDescent="0.25">
      <c r="Q468">
        <f t="shared" si="14"/>
        <v>0</v>
      </c>
      <c r="R468">
        <f t="shared" si="15"/>
        <v>0</v>
      </c>
    </row>
    <row r="469" spans="17:18" x14ac:dyDescent="0.25">
      <c r="Q469">
        <f t="shared" si="14"/>
        <v>0</v>
      </c>
      <c r="R469">
        <f t="shared" si="15"/>
        <v>0</v>
      </c>
    </row>
    <row r="470" spans="17:18" x14ac:dyDescent="0.25">
      <c r="Q470">
        <f t="shared" si="14"/>
        <v>0</v>
      </c>
      <c r="R470">
        <f t="shared" si="15"/>
        <v>0</v>
      </c>
    </row>
    <row r="471" spans="17:18" x14ac:dyDescent="0.25">
      <c r="Q471">
        <f t="shared" si="14"/>
        <v>0</v>
      </c>
      <c r="R471">
        <f t="shared" si="15"/>
        <v>0</v>
      </c>
    </row>
    <row r="472" spans="17:18" x14ac:dyDescent="0.25">
      <c r="Q472">
        <f t="shared" si="14"/>
        <v>0</v>
      </c>
      <c r="R472">
        <f t="shared" si="15"/>
        <v>0</v>
      </c>
    </row>
    <row r="473" spans="17:18" x14ac:dyDescent="0.25">
      <c r="Q473">
        <f t="shared" si="14"/>
        <v>0</v>
      </c>
      <c r="R473">
        <f t="shared" si="15"/>
        <v>0</v>
      </c>
    </row>
    <row r="474" spans="17:18" x14ac:dyDescent="0.25">
      <c r="Q474">
        <f t="shared" si="14"/>
        <v>0</v>
      </c>
      <c r="R474">
        <f t="shared" si="15"/>
        <v>0</v>
      </c>
    </row>
    <row r="475" spans="17:18" x14ac:dyDescent="0.25">
      <c r="Q475">
        <f t="shared" si="14"/>
        <v>0</v>
      </c>
      <c r="R475">
        <f t="shared" si="15"/>
        <v>0</v>
      </c>
    </row>
    <row r="476" spans="17:18" x14ac:dyDescent="0.25">
      <c r="Q476">
        <f t="shared" si="14"/>
        <v>0</v>
      </c>
      <c r="R476">
        <f t="shared" si="15"/>
        <v>0</v>
      </c>
    </row>
    <row r="477" spans="17:18" x14ac:dyDescent="0.25">
      <c r="Q477">
        <f t="shared" si="14"/>
        <v>0</v>
      </c>
      <c r="R477">
        <f t="shared" si="15"/>
        <v>0</v>
      </c>
    </row>
    <row r="478" spans="17:18" x14ac:dyDescent="0.25">
      <c r="Q478">
        <f t="shared" si="14"/>
        <v>0</v>
      </c>
      <c r="R478">
        <f t="shared" si="15"/>
        <v>0</v>
      </c>
    </row>
    <row r="479" spans="17:18" x14ac:dyDescent="0.25">
      <c r="Q479">
        <f t="shared" si="14"/>
        <v>0</v>
      </c>
      <c r="R479">
        <f t="shared" si="15"/>
        <v>0</v>
      </c>
    </row>
    <row r="480" spans="17:18" x14ac:dyDescent="0.25">
      <c r="Q480">
        <f t="shared" si="14"/>
        <v>0</v>
      </c>
      <c r="R480">
        <f t="shared" si="15"/>
        <v>0</v>
      </c>
    </row>
    <row r="481" spans="17:18" x14ac:dyDescent="0.25">
      <c r="Q481">
        <f t="shared" si="14"/>
        <v>0</v>
      </c>
      <c r="R481">
        <f t="shared" si="15"/>
        <v>0</v>
      </c>
    </row>
    <row r="482" spans="17:18" x14ac:dyDescent="0.25">
      <c r="Q482">
        <f t="shared" si="14"/>
        <v>0</v>
      </c>
      <c r="R482">
        <f t="shared" si="15"/>
        <v>0</v>
      </c>
    </row>
    <row r="483" spans="17:18" x14ac:dyDescent="0.25">
      <c r="Q483">
        <f t="shared" si="14"/>
        <v>0</v>
      </c>
      <c r="R483">
        <f t="shared" si="15"/>
        <v>0</v>
      </c>
    </row>
    <row r="484" spans="17:18" x14ac:dyDescent="0.25">
      <c r="Q484">
        <f t="shared" si="14"/>
        <v>0</v>
      </c>
      <c r="R484">
        <f t="shared" si="15"/>
        <v>0</v>
      </c>
    </row>
    <row r="485" spans="17:18" x14ac:dyDescent="0.25">
      <c r="Q485">
        <f t="shared" si="14"/>
        <v>0</v>
      </c>
      <c r="R485">
        <f t="shared" si="15"/>
        <v>0</v>
      </c>
    </row>
    <row r="486" spans="17:18" x14ac:dyDescent="0.25">
      <c r="Q486">
        <f t="shared" si="14"/>
        <v>0</v>
      </c>
      <c r="R486">
        <f t="shared" si="15"/>
        <v>0</v>
      </c>
    </row>
    <row r="487" spans="17:18" x14ac:dyDescent="0.25">
      <c r="Q487">
        <f t="shared" si="14"/>
        <v>0</v>
      </c>
      <c r="R487">
        <f t="shared" si="15"/>
        <v>0</v>
      </c>
    </row>
    <row r="488" spans="17:18" x14ac:dyDescent="0.25">
      <c r="Q488">
        <f t="shared" si="14"/>
        <v>0</v>
      </c>
      <c r="R488">
        <f t="shared" si="15"/>
        <v>0</v>
      </c>
    </row>
    <row r="489" spans="17:18" x14ac:dyDescent="0.25">
      <c r="Q489">
        <f t="shared" si="14"/>
        <v>0</v>
      </c>
      <c r="R489">
        <f t="shared" si="15"/>
        <v>0</v>
      </c>
    </row>
    <row r="490" spans="17:18" x14ac:dyDescent="0.25">
      <c r="Q490">
        <f t="shared" si="14"/>
        <v>0</v>
      </c>
      <c r="R490">
        <f t="shared" si="15"/>
        <v>0</v>
      </c>
    </row>
    <row r="491" spans="17:18" x14ac:dyDescent="0.25">
      <c r="Q491">
        <f t="shared" si="14"/>
        <v>0</v>
      </c>
      <c r="R491">
        <f t="shared" si="15"/>
        <v>0</v>
      </c>
    </row>
    <row r="492" spans="17:18" x14ac:dyDescent="0.25">
      <c r="Q492">
        <f t="shared" si="14"/>
        <v>0</v>
      </c>
      <c r="R492">
        <f t="shared" si="15"/>
        <v>0</v>
      </c>
    </row>
    <row r="493" spans="17:18" x14ac:dyDescent="0.25">
      <c r="Q493">
        <f t="shared" si="14"/>
        <v>0</v>
      </c>
      <c r="R493">
        <f t="shared" si="15"/>
        <v>0</v>
      </c>
    </row>
    <row r="494" spans="17:18" x14ac:dyDescent="0.25">
      <c r="Q494">
        <f t="shared" si="14"/>
        <v>0</v>
      </c>
      <c r="R494">
        <f t="shared" si="15"/>
        <v>0</v>
      </c>
    </row>
    <row r="495" spans="17:18" x14ac:dyDescent="0.25">
      <c r="Q495">
        <f t="shared" si="14"/>
        <v>0</v>
      </c>
      <c r="R495">
        <f t="shared" si="15"/>
        <v>0</v>
      </c>
    </row>
    <row r="496" spans="17:18" x14ac:dyDescent="0.25">
      <c r="Q496">
        <f t="shared" si="14"/>
        <v>0</v>
      </c>
      <c r="R496">
        <f t="shared" si="15"/>
        <v>0</v>
      </c>
    </row>
    <row r="497" spans="17:18" x14ac:dyDescent="0.25">
      <c r="Q497">
        <f t="shared" si="14"/>
        <v>0</v>
      </c>
      <c r="R497">
        <f t="shared" si="15"/>
        <v>0</v>
      </c>
    </row>
    <row r="498" spans="17:18" x14ac:dyDescent="0.25">
      <c r="Q498">
        <f t="shared" si="14"/>
        <v>0</v>
      </c>
      <c r="R498">
        <f t="shared" si="15"/>
        <v>0</v>
      </c>
    </row>
    <row r="499" spans="17:18" x14ac:dyDescent="0.25">
      <c r="Q499">
        <f t="shared" si="14"/>
        <v>0</v>
      </c>
      <c r="R499">
        <f t="shared" si="15"/>
        <v>0</v>
      </c>
    </row>
    <row r="500" spans="17:18" x14ac:dyDescent="0.25">
      <c r="Q500">
        <f t="shared" si="14"/>
        <v>0</v>
      </c>
      <c r="R500">
        <f t="shared" si="15"/>
        <v>0</v>
      </c>
    </row>
    <row r="501" spans="17:18" x14ac:dyDescent="0.25">
      <c r="Q501">
        <f t="shared" si="14"/>
        <v>0</v>
      </c>
      <c r="R501">
        <f t="shared" si="15"/>
        <v>0</v>
      </c>
    </row>
    <row r="502" spans="17:18" x14ac:dyDescent="0.25">
      <c r="Q502">
        <f t="shared" si="14"/>
        <v>0</v>
      </c>
      <c r="R502">
        <f t="shared" si="15"/>
        <v>0</v>
      </c>
    </row>
    <row r="503" spans="17:18" x14ac:dyDescent="0.25">
      <c r="Q503">
        <f t="shared" si="14"/>
        <v>0</v>
      </c>
      <c r="R503">
        <f t="shared" si="15"/>
        <v>0</v>
      </c>
    </row>
    <row r="504" spans="17:18" x14ac:dyDescent="0.25">
      <c r="Q504">
        <f t="shared" ref="Q504:Q542" si="16">J504-E504</f>
        <v>0</v>
      </c>
      <c r="R504">
        <f t="shared" ref="R504:R542" si="17">IF(Q504&gt;6,1,0)</f>
        <v>0</v>
      </c>
    </row>
    <row r="505" spans="17:18" x14ac:dyDescent="0.25">
      <c r="Q505">
        <f t="shared" si="16"/>
        <v>0</v>
      </c>
      <c r="R505">
        <f t="shared" si="17"/>
        <v>0</v>
      </c>
    </row>
    <row r="506" spans="17:18" x14ac:dyDescent="0.25">
      <c r="Q506">
        <f t="shared" si="16"/>
        <v>0</v>
      </c>
      <c r="R506">
        <f t="shared" si="17"/>
        <v>0</v>
      </c>
    </row>
    <row r="507" spans="17:18" x14ac:dyDescent="0.25">
      <c r="Q507">
        <f t="shared" si="16"/>
        <v>0</v>
      </c>
      <c r="R507">
        <f t="shared" si="17"/>
        <v>0</v>
      </c>
    </row>
    <row r="508" spans="17:18" x14ac:dyDescent="0.25">
      <c r="Q508">
        <f t="shared" si="16"/>
        <v>0</v>
      </c>
      <c r="R508">
        <f t="shared" si="17"/>
        <v>0</v>
      </c>
    </row>
    <row r="509" spans="17:18" x14ac:dyDescent="0.25">
      <c r="Q509">
        <f t="shared" si="16"/>
        <v>0</v>
      </c>
      <c r="R509">
        <f t="shared" si="17"/>
        <v>0</v>
      </c>
    </row>
    <row r="510" spans="17:18" x14ac:dyDescent="0.25">
      <c r="Q510">
        <f t="shared" si="16"/>
        <v>0</v>
      </c>
      <c r="R510">
        <f t="shared" si="17"/>
        <v>0</v>
      </c>
    </row>
    <row r="511" spans="17:18" x14ac:dyDescent="0.25">
      <c r="Q511">
        <f t="shared" si="16"/>
        <v>0</v>
      </c>
      <c r="R511">
        <f t="shared" si="17"/>
        <v>0</v>
      </c>
    </row>
    <row r="512" spans="17:18" x14ac:dyDescent="0.25">
      <c r="Q512">
        <f t="shared" si="16"/>
        <v>0</v>
      </c>
      <c r="R512">
        <f t="shared" si="17"/>
        <v>0</v>
      </c>
    </row>
    <row r="513" spans="17:18" x14ac:dyDescent="0.25">
      <c r="Q513">
        <f t="shared" si="16"/>
        <v>0</v>
      </c>
      <c r="R513">
        <f t="shared" si="17"/>
        <v>0</v>
      </c>
    </row>
    <row r="514" spans="17:18" x14ac:dyDescent="0.25">
      <c r="Q514">
        <f t="shared" si="16"/>
        <v>0</v>
      </c>
      <c r="R514">
        <f t="shared" si="17"/>
        <v>0</v>
      </c>
    </row>
    <row r="515" spans="17:18" x14ac:dyDescent="0.25">
      <c r="Q515">
        <f t="shared" si="16"/>
        <v>0</v>
      </c>
      <c r="R515">
        <f t="shared" si="17"/>
        <v>0</v>
      </c>
    </row>
    <row r="516" spans="17:18" x14ac:dyDescent="0.25">
      <c r="Q516">
        <f t="shared" si="16"/>
        <v>0</v>
      </c>
      <c r="R516">
        <f t="shared" si="17"/>
        <v>0</v>
      </c>
    </row>
    <row r="517" spans="17:18" x14ac:dyDescent="0.25">
      <c r="Q517">
        <f t="shared" si="16"/>
        <v>0</v>
      </c>
      <c r="R517">
        <f t="shared" si="17"/>
        <v>0</v>
      </c>
    </row>
    <row r="518" spans="17:18" x14ac:dyDescent="0.25">
      <c r="Q518">
        <f t="shared" si="16"/>
        <v>0</v>
      </c>
      <c r="R518">
        <f t="shared" si="17"/>
        <v>0</v>
      </c>
    </row>
    <row r="519" spans="17:18" x14ac:dyDescent="0.25">
      <c r="Q519">
        <f t="shared" si="16"/>
        <v>0</v>
      </c>
      <c r="R519">
        <f t="shared" si="17"/>
        <v>0</v>
      </c>
    </row>
    <row r="520" spans="17:18" x14ac:dyDescent="0.25">
      <c r="Q520">
        <f t="shared" si="16"/>
        <v>0</v>
      </c>
      <c r="R520">
        <f t="shared" si="17"/>
        <v>0</v>
      </c>
    </row>
    <row r="521" spans="17:18" x14ac:dyDescent="0.25">
      <c r="Q521">
        <f t="shared" si="16"/>
        <v>0</v>
      </c>
      <c r="R521">
        <f t="shared" si="17"/>
        <v>0</v>
      </c>
    </row>
    <row r="522" spans="17:18" x14ac:dyDescent="0.25">
      <c r="Q522">
        <f t="shared" si="16"/>
        <v>0</v>
      </c>
      <c r="R522">
        <f t="shared" si="17"/>
        <v>0</v>
      </c>
    </row>
    <row r="523" spans="17:18" x14ac:dyDescent="0.25">
      <c r="Q523">
        <f t="shared" si="16"/>
        <v>0</v>
      </c>
      <c r="R523">
        <f t="shared" si="17"/>
        <v>0</v>
      </c>
    </row>
    <row r="524" spans="17:18" x14ac:dyDescent="0.25">
      <c r="Q524">
        <f t="shared" si="16"/>
        <v>0</v>
      </c>
      <c r="R524">
        <f t="shared" si="17"/>
        <v>0</v>
      </c>
    </row>
    <row r="525" spans="17:18" x14ac:dyDescent="0.25">
      <c r="Q525">
        <f t="shared" si="16"/>
        <v>0</v>
      </c>
      <c r="R525">
        <f t="shared" si="17"/>
        <v>0</v>
      </c>
    </row>
    <row r="526" spans="17:18" x14ac:dyDescent="0.25">
      <c r="Q526">
        <f t="shared" si="16"/>
        <v>0</v>
      </c>
      <c r="R526">
        <f t="shared" si="17"/>
        <v>0</v>
      </c>
    </row>
    <row r="527" spans="17:18" x14ac:dyDescent="0.25">
      <c r="Q527">
        <f t="shared" si="16"/>
        <v>0</v>
      </c>
      <c r="R527">
        <f t="shared" si="17"/>
        <v>0</v>
      </c>
    </row>
    <row r="528" spans="17:18" x14ac:dyDescent="0.25">
      <c r="Q528">
        <f t="shared" si="16"/>
        <v>0</v>
      </c>
      <c r="R528">
        <f t="shared" si="17"/>
        <v>0</v>
      </c>
    </row>
    <row r="529" spans="17:18" x14ac:dyDescent="0.25">
      <c r="Q529">
        <f t="shared" si="16"/>
        <v>0</v>
      </c>
      <c r="R529">
        <f t="shared" si="17"/>
        <v>0</v>
      </c>
    </row>
    <row r="530" spans="17:18" x14ac:dyDescent="0.25">
      <c r="Q530">
        <f t="shared" si="16"/>
        <v>0</v>
      </c>
      <c r="R530">
        <f t="shared" si="17"/>
        <v>0</v>
      </c>
    </row>
    <row r="531" spans="17:18" x14ac:dyDescent="0.25">
      <c r="Q531">
        <f t="shared" si="16"/>
        <v>0</v>
      </c>
      <c r="R531">
        <f t="shared" si="17"/>
        <v>0</v>
      </c>
    </row>
    <row r="532" spans="17:18" x14ac:dyDescent="0.25">
      <c r="Q532">
        <f t="shared" si="16"/>
        <v>0</v>
      </c>
      <c r="R532">
        <f t="shared" si="17"/>
        <v>0</v>
      </c>
    </row>
    <row r="533" spans="17:18" x14ac:dyDescent="0.25">
      <c r="Q533">
        <f t="shared" si="16"/>
        <v>0</v>
      </c>
      <c r="R533">
        <f t="shared" si="17"/>
        <v>0</v>
      </c>
    </row>
    <row r="534" spans="17:18" x14ac:dyDescent="0.25">
      <c r="Q534">
        <f t="shared" si="16"/>
        <v>0</v>
      </c>
      <c r="R534">
        <f t="shared" si="17"/>
        <v>0</v>
      </c>
    </row>
    <row r="535" spans="17:18" x14ac:dyDescent="0.25">
      <c r="Q535">
        <f t="shared" si="16"/>
        <v>0</v>
      </c>
      <c r="R535">
        <f t="shared" si="17"/>
        <v>0</v>
      </c>
    </row>
    <row r="536" spans="17:18" x14ac:dyDescent="0.25">
      <c r="Q536">
        <f t="shared" si="16"/>
        <v>0</v>
      </c>
      <c r="R536">
        <f t="shared" si="17"/>
        <v>0</v>
      </c>
    </row>
    <row r="537" spans="17:18" x14ac:dyDescent="0.25">
      <c r="Q537">
        <f t="shared" si="16"/>
        <v>0</v>
      </c>
      <c r="R537">
        <f t="shared" si="17"/>
        <v>0</v>
      </c>
    </row>
    <row r="538" spans="17:18" x14ac:dyDescent="0.25">
      <c r="Q538">
        <f t="shared" si="16"/>
        <v>0</v>
      </c>
      <c r="R538">
        <f t="shared" si="17"/>
        <v>0</v>
      </c>
    </row>
    <row r="539" spans="17:18" x14ac:dyDescent="0.25">
      <c r="Q539">
        <f t="shared" si="16"/>
        <v>0</v>
      </c>
      <c r="R539">
        <f t="shared" si="17"/>
        <v>0</v>
      </c>
    </row>
    <row r="540" spans="17:18" x14ac:dyDescent="0.25">
      <c r="Q540">
        <f t="shared" si="16"/>
        <v>0</v>
      </c>
      <c r="R540">
        <f t="shared" si="17"/>
        <v>0</v>
      </c>
    </row>
    <row r="541" spans="17:18" x14ac:dyDescent="0.25">
      <c r="Q541">
        <f t="shared" si="16"/>
        <v>0</v>
      </c>
      <c r="R541">
        <f t="shared" si="17"/>
        <v>0</v>
      </c>
    </row>
    <row r="542" spans="17:18" x14ac:dyDescent="0.25">
      <c r="Q542">
        <f t="shared" si="16"/>
        <v>0</v>
      </c>
      <c r="R542">
        <f t="shared" si="17"/>
        <v>0</v>
      </c>
    </row>
  </sheetData>
  <sortState ref="A68:F84">
    <sortCondition ref="A68"/>
  </sortState>
  <mergeCells count="2">
    <mergeCell ref="L1:M1"/>
    <mergeCell ref="P76:T76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562"/>
  <sheetViews>
    <sheetView workbookViewId="0">
      <pane ySplit="1" topLeftCell="A44" activePane="bottomLeft" state="frozen"/>
      <selection pane="bottomLeft" activeCell="U65" sqref="U65"/>
    </sheetView>
  </sheetViews>
  <sheetFormatPr defaultRowHeight="15" x14ac:dyDescent="0.25"/>
  <cols>
    <col min="1" max="1" width="13.28515625" customWidth="1"/>
    <col min="2" max="2" width="20.85546875" customWidth="1"/>
    <col min="3" max="3" width="16.85546875" customWidth="1"/>
    <col min="4" max="4" width="28.5703125" customWidth="1"/>
    <col min="5" max="5" width="18.140625" customWidth="1"/>
    <col min="6" max="6" width="9.28515625" bestFit="1" customWidth="1"/>
    <col min="10" max="10" width="13.140625" style="31" customWidth="1"/>
  </cols>
  <sheetData>
    <row r="1" spans="1:18" ht="63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3" t="s">
        <v>9</v>
      </c>
      <c r="K1" s="2" t="s">
        <v>10</v>
      </c>
      <c r="L1" s="233" t="s">
        <v>11</v>
      </c>
      <c r="M1" s="234"/>
      <c r="N1" s="4" t="s">
        <v>12</v>
      </c>
      <c r="O1" s="5" t="s">
        <v>13</v>
      </c>
      <c r="Q1" s="6" t="s">
        <v>14</v>
      </c>
      <c r="R1" s="7" t="s">
        <v>15</v>
      </c>
    </row>
    <row r="2" spans="1:18" x14ac:dyDescent="0.25">
      <c r="Q2">
        <f>J2-E2</f>
        <v>0</v>
      </c>
      <c r="R2">
        <f>IF(Q2&gt;6,1,0)</f>
        <v>0</v>
      </c>
    </row>
    <row r="3" spans="1:18" s="11" customFormat="1" ht="15.75" x14ac:dyDescent="0.25">
      <c r="A3" s="22" t="s">
        <v>229</v>
      </c>
      <c r="B3" s="22" t="s">
        <v>230</v>
      </c>
      <c r="C3" s="22" t="s">
        <v>231</v>
      </c>
      <c r="D3" s="22" t="s">
        <v>232</v>
      </c>
      <c r="E3" s="23">
        <v>42431</v>
      </c>
      <c r="F3" s="22">
        <v>20</v>
      </c>
      <c r="G3" s="22"/>
      <c r="H3" s="22"/>
      <c r="I3" s="22"/>
      <c r="J3" s="49">
        <v>42417</v>
      </c>
      <c r="K3" s="22"/>
      <c r="L3" s="22"/>
      <c r="M3" s="22"/>
      <c r="N3" s="22"/>
      <c r="Q3" s="11">
        <f t="shared" ref="Q3:Q54" si="0">J3-E3</f>
        <v>-14</v>
      </c>
      <c r="R3" s="11">
        <f t="shared" ref="R3:R54" si="1">IF(Q3&gt;6,1,0)</f>
        <v>0</v>
      </c>
    </row>
    <row r="4" spans="1:18" s="11" customFormat="1" ht="15.75" x14ac:dyDescent="0.25">
      <c r="A4" s="22" t="s">
        <v>229</v>
      </c>
      <c r="B4" s="22" t="s">
        <v>230</v>
      </c>
      <c r="C4" s="22" t="s">
        <v>233</v>
      </c>
      <c r="D4" s="22" t="s">
        <v>234</v>
      </c>
      <c r="E4" s="23">
        <v>42431</v>
      </c>
      <c r="F4" s="22">
        <v>1</v>
      </c>
      <c r="G4" s="22"/>
      <c r="H4" s="22"/>
      <c r="I4" s="22"/>
      <c r="J4" s="49">
        <v>42417</v>
      </c>
      <c r="K4" s="22"/>
      <c r="L4" s="22"/>
      <c r="M4" s="22"/>
      <c r="N4" s="22"/>
      <c r="Q4" s="11">
        <f t="shared" si="0"/>
        <v>-14</v>
      </c>
      <c r="R4" s="11">
        <f t="shared" si="1"/>
        <v>0</v>
      </c>
    </row>
    <row r="5" spans="1:18" s="11" customFormat="1" ht="15.75" x14ac:dyDescent="0.25">
      <c r="A5" s="22" t="s">
        <v>229</v>
      </c>
      <c r="B5" s="22" t="s">
        <v>230</v>
      </c>
      <c r="C5" s="22" t="s">
        <v>76</v>
      </c>
      <c r="D5" s="22" t="s">
        <v>77</v>
      </c>
      <c r="E5" s="23">
        <v>42431</v>
      </c>
      <c r="F5" s="22">
        <v>1</v>
      </c>
      <c r="G5" s="22"/>
      <c r="H5" s="22"/>
      <c r="I5" s="22"/>
      <c r="J5" s="49">
        <v>42429</v>
      </c>
      <c r="K5" s="22"/>
      <c r="L5" s="22"/>
      <c r="M5" s="22"/>
      <c r="N5" s="22"/>
      <c r="Q5" s="11">
        <f t="shared" si="0"/>
        <v>-2</v>
      </c>
      <c r="R5" s="11">
        <f t="shared" si="1"/>
        <v>0</v>
      </c>
    </row>
    <row r="6" spans="1:18" s="11" customFormat="1" ht="15.75" x14ac:dyDescent="0.25">
      <c r="A6" s="22" t="s">
        <v>229</v>
      </c>
      <c r="B6" s="22" t="s">
        <v>230</v>
      </c>
      <c r="C6" s="22" t="s">
        <v>78</v>
      </c>
      <c r="D6" s="22" t="s">
        <v>79</v>
      </c>
      <c r="E6" s="23">
        <v>42431</v>
      </c>
      <c r="F6" s="22">
        <v>2</v>
      </c>
      <c r="G6" s="22"/>
      <c r="H6" s="22"/>
      <c r="I6" s="22"/>
      <c r="J6" s="49">
        <v>42417</v>
      </c>
      <c r="K6" s="22"/>
      <c r="L6" s="22"/>
      <c r="M6" s="22"/>
      <c r="N6" s="22"/>
      <c r="Q6" s="11">
        <f t="shared" si="0"/>
        <v>-14</v>
      </c>
      <c r="R6" s="11">
        <f t="shared" si="1"/>
        <v>0</v>
      </c>
    </row>
    <row r="7" spans="1:18" s="11" customFormat="1" ht="15.75" x14ac:dyDescent="0.25">
      <c r="A7" s="22" t="s">
        <v>229</v>
      </c>
      <c r="B7" s="22" t="s">
        <v>230</v>
      </c>
      <c r="C7" s="22" t="s">
        <v>235</v>
      </c>
      <c r="D7" s="22" t="s">
        <v>236</v>
      </c>
      <c r="E7" s="23">
        <v>42431</v>
      </c>
      <c r="F7" s="22">
        <v>2</v>
      </c>
      <c r="G7" s="22"/>
      <c r="H7" s="22"/>
      <c r="I7" s="22"/>
      <c r="J7" s="49">
        <v>42417</v>
      </c>
      <c r="K7" s="22"/>
      <c r="L7" s="22"/>
      <c r="M7" s="22"/>
      <c r="N7" s="22"/>
      <c r="Q7" s="11">
        <f t="shared" si="0"/>
        <v>-14</v>
      </c>
      <c r="R7" s="11">
        <f t="shared" si="1"/>
        <v>0</v>
      </c>
    </row>
    <row r="8" spans="1:18" s="11" customFormat="1" ht="15.75" x14ac:dyDescent="0.25">
      <c r="A8" s="11" t="s">
        <v>239</v>
      </c>
      <c r="B8" s="11" t="s">
        <v>240</v>
      </c>
      <c r="C8" s="11" t="s">
        <v>24</v>
      </c>
      <c r="D8" s="11" t="s">
        <v>25</v>
      </c>
      <c r="E8" s="12">
        <v>42443</v>
      </c>
      <c r="F8" s="11">
        <v>600</v>
      </c>
      <c r="G8" s="22" t="s">
        <v>20</v>
      </c>
      <c r="H8" s="22"/>
      <c r="I8" s="22"/>
      <c r="J8" s="49">
        <v>42450</v>
      </c>
      <c r="K8" s="22"/>
      <c r="L8" s="22"/>
      <c r="M8" s="22"/>
      <c r="N8" s="22"/>
      <c r="Q8" s="11">
        <f t="shared" si="0"/>
        <v>7</v>
      </c>
      <c r="R8" s="11">
        <f t="shared" si="1"/>
        <v>1</v>
      </c>
    </row>
    <row r="9" spans="1:18" s="11" customFormat="1" ht="15.75" x14ac:dyDescent="0.25">
      <c r="A9" s="11" t="s">
        <v>239</v>
      </c>
      <c r="B9" s="11" t="s">
        <v>240</v>
      </c>
      <c r="C9" s="11" t="s">
        <v>35</v>
      </c>
      <c r="D9" s="11" t="s">
        <v>36</v>
      </c>
      <c r="E9" s="12">
        <v>42443</v>
      </c>
      <c r="F9" s="11">
        <v>400</v>
      </c>
      <c r="G9" s="22" t="s">
        <v>20</v>
      </c>
      <c r="H9" s="22"/>
      <c r="I9" s="22"/>
      <c r="J9" s="49">
        <v>42429</v>
      </c>
      <c r="K9" s="22"/>
      <c r="L9" s="22"/>
      <c r="M9" s="22"/>
      <c r="N9" s="22"/>
      <c r="Q9" s="11">
        <f t="shared" si="0"/>
        <v>-14</v>
      </c>
      <c r="R9" s="11">
        <f t="shared" si="1"/>
        <v>0</v>
      </c>
    </row>
    <row r="10" spans="1:18" s="11" customFormat="1" ht="15.75" x14ac:dyDescent="0.25">
      <c r="A10" s="11" t="s">
        <v>239</v>
      </c>
      <c r="B10" s="11" t="s">
        <v>240</v>
      </c>
      <c r="C10" s="11" t="s">
        <v>43</v>
      </c>
      <c r="D10" s="11" t="s">
        <v>44</v>
      </c>
      <c r="E10" s="12">
        <v>42443</v>
      </c>
      <c r="F10" s="11">
        <v>10</v>
      </c>
      <c r="G10" s="22"/>
      <c r="H10" s="22"/>
      <c r="I10" s="22"/>
      <c r="J10" s="49">
        <v>42429</v>
      </c>
      <c r="K10" s="22"/>
      <c r="L10" s="22"/>
      <c r="M10" s="22"/>
      <c r="N10" s="22"/>
      <c r="Q10" s="11">
        <f t="shared" si="0"/>
        <v>-14</v>
      </c>
      <c r="R10" s="11">
        <f t="shared" si="1"/>
        <v>0</v>
      </c>
    </row>
    <row r="11" spans="1:18" s="11" customFormat="1" ht="15.75" x14ac:dyDescent="0.25">
      <c r="A11" s="11" t="s">
        <v>239</v>
      </c>
      <c r="B11" s="11" t="s">
        <v>240</v>
      </c>
      <c r="C11" s="11" t="s">
        <v>70</v>
      </c>
      <c r="D11" s="11" t="s">
        <v>71</v>
      </c>
      <c r="E11" s="12">
        <v>42443</v>
      </c>
      <c r="F11" s="11">
        <v>20</v>
      </c>
      <c r="G11" s="22"/>
      <c r="H11" s="22"/>
      <c r="I11" s="22"/>
      <c r="J11" s="49">
        <v>42417</v>
      </c>
      <c r="K11" s="22"/>
      <c r="L11" s="22"/>
      <c r="M11" s="22"/>
      <c r="N11" s="22"/>
      <c r="Q11" s="11">
        <f t="shared" si="0"/>
        <v>-26</v>
      </c>
      <c r="R11" s="11">
        <f t="shared" si="1"/>
        <v>0</v>
      </c>
    </row>
    <row r="12" spans="1:18" s="11" customFormat="1" ht="15.75" x14ac:dyDescent="0.25">
      <c r="A12" s="11" t="s">
        <v>245</v>
      </c>
      <c r="B12" s="11" t="s">
        <v>246</v>
      </c>
      <c r="C12" s="11" t="s">
        <v>51</v>
      </c>
      <c r="D12" s="11" t="s">
        <v>52</v>
      </c>
      <c r="E12" s="12">
        <v>42443</v>
      </c>
      <c r="F12" s="11">
        <v>300</v>
      </c>
      <c r="G12" s="22" t="s">
        <v>20</v>
      </c>
      <c r="H12" s="22"/>
      <c r="I12" s="22"/>
      <c r="J12" s="49">
        <v>42464</v>
      </c>
      <c r="K12" s="22"/>
      <c r="L12" s="22"/>
      <c r="M12" s="22"/>
      <c r="N12" s="22"/>
      <c r="Q12" s="11">
        <f t="shared" si="0"/>
        <v>21</v>
      </c>
      <c r="R12" s="11">
        <f t="shared" si="1"/>
        <v>1</v>
      </c>
    </row>
    <row r="13" spans="1:18" s="11" customFormat="1" ht="15.75" x14ac:dyDescent="0.25">
      <c r="A13" s="11" t="s">
        <v>241</v>
      </c>
      <c r="B13" s="11" t="s">
        <v>242</v>
      </c>
      <c r="C13" s="11" t="s">
        <v>66</v>
      </c>
      <c r="D13" s="11" t="s">
        <v>67</v>
      </c>
      <c r="E13" s="12">
        <v>42443</v>
      </c>
      <c r="F13" s="11">
        <v>1200</v>
      </c>
      <c r="G13" s="22" t="s">
        <v>20</v>
      </c>
      <c r="H13" s="22"/>
      <c r="I13" s="93" t="s">
        <v>308</v>
      </c>
      <c r="J13" s="49">
        <v>42440</v>
      </c>
      <c r="K13" s="22">
        <v>0</v>
      </c>
      <c r="L13" s="22"/>
      <c r="M13" s="22"/>
      <c r="N13" s="22"/>
      <c r="Q13" s="11">
        <f t="shared" si="0"/>
        <v>-3</v>
      </c>
      <c r="R13" s="11">
        <f t="shared" si="1"/>
        <v>0</v>
      </c>
    </row>
    <row r="14" spans="1:18" s="11" customFormat="1" ht="15.75" x14ac:dyDescent="0.25">
      <c r="A14" s="11" t="s">
        <v>241</v>
      </c>
      <c r="B14" s="11" t="s">
        <v>242</v>
      </c>
      <c r="C14" s="11" t="s">
        <v>64</v>
      </c>
      <c r="D14" s="11" t="s">
        <v>65</v>
      </c>
      <c r="E14" s="12">
        <v>42443</v>
      </c>
      <c r="F14" s="11">
        <v>600</v>
      </c>
      <c r="G14" s="22" t="s">
        <v>20</v>
      </c>
      <c r="H14" s="22"/>
      <c r="I14" s="99" t="s">
        <v>288</v>
      </c>
      <c r="J14" s="49">
        <v>42446</v>
      </c>
      <c r="K14" s="22">
        <v>0</v>
      </c>
      <c r="L14" s="22"/>
      <c r="M14" s="22"/>
      <c r="N14" s="22"/>
      <c r="Q14" s="11">
        <f t="shared" si="0"/>
        <v>3</v>
      </c>
      <c r="R14" s="11">
        <f t="shared" si="1"/>
        <v>0</v>
      </c>
    </row>
    <row r="15" spans="1:18" s="11" customFormat="1" ht="15.75" x14ac:dyDescent="0.25">
      <c r="A15" s="11" t="s">
        <v>243</v>
      </c>
      <c r="B15" s="11" t="s">
        <v>244</v>
      </c>
      <c r="C15" s="11" t="s">
        <v>91</v>
      </c>
      <c r="D15" s="11" t="s">
        <v>92</v>
      </c>
      <c r="E15" s="12">
        <v>42447</v>
      </c>
      <c r="F15" s="11">
        <v>5</v>
      </c>
      <c r="G15" s="22"/>
      <c r="H15" s="22"/>
      <c r="I15" s="22"/>
      <c r="J15" s="49">
        <v>42417</v>
      </c>
      <c r="K15" s="22"/>
      <c r="L15" s="22"/>
      <c r="M15" s="22"/>
      <c r="N15" s="22"/>
      <c r="Q15" s="11">
        <f t="shared" si="0"/>
        <v>-30</v>
      </c>
      <c r="R15" s="11">
        <f t="shared" si="1"/>
        <v>0</v>
      </c>
    </row>
    <row r="16" spans="1:18" s="11" customFormat="1" ht="15.75" x14ac:dyDescent="0.25">
      <c r="A16" s="11" t="s">
        <v>243</v>
      </c>
      <c r="B16" s="11" t="s">
        <v>244</v>
      </c>
      <c r="C16" s="11" t="s">
        <v>93</v>
      </c>
      <c r="D16" s="11" t="s">
        <v>94</v>
      </c>
      <c r="E16" s="12">
        <v>42447</v>
      </c>
      <c r="F16" s="11">
        <v>5</v>
      </c>
      <c r="G16" s="22"/>
      <c r="H16" s="22"/>
      <c r="I16" s="22"/>
      <c r="J16" s="49">
        <v>42417</v>
      </c>
      <c r="K16" s="22"/>
      <c r="L16" s="22"/>
      <c r="M16" s="22"/>
      <c r="N16" s="22"/>
      <c r="Q16" s="11">
        <f t="shared" si="0"/>
        <v>-30</v>
      </c>
      <c r="R16" s="11">
        <f t="shared" si="1"/>
        <v>0</v>
      </c>
    </row>
    <row r="17" spans="1:18" s="11" customFormat="1" ht="15.75" x14ac:dyDescent="0.25">
      <c r="A17" s="11" t="s">
        <v>243</v>
      </c>
      <c r="B17" s="11" t="s">
        <v>244</v>
      </c>
      <c r="C17" s="11" t="s">
        <v>247</v>
      </c>
      <c r="D17" s="11" t="s">
        <v>248</v>
      </c>
      <c r="E17" s="12">
        <v>42447</v>
      </c>
      <c r="F17" s="11">
        <v>3</v>
      </c>
      <c r="G17" s="22"/>
      <c r="H17" s="22"/>
      <c r="I17" s="22"/>
      <c r="J17" s="49">
        <v>42417</v>
      </c>
      <c r="K17" s="22"/>
      <c r="L17" s="22"/>
      <c r="M17" s="22"/>
      <c r="N17" s="22"/>
      <c r="Q17" s="11">
        <f t="shared" si="0"/>
        <v>-30</v>
      </c>
      <c r="R17" s="11">
        <f t="shared" si="1"/>
        <v>0</v>
      </c>
    </row>
    <row r="18" spans="1:18" s="11" customFormat="1" ht="15.75" x14ac:dyDescent="0.25">
      <c r="A18" s="11" t="s">
        <v>243</v>
      </c>
      <c r="B18" s="11" t="s">
        <v>244</v>
      </c>
      <c r="C18" s="11" t="s">
        <v>249</v>
      </c>
      <c r="D18" s="11" t="s">
        <v>248</v>
      </c>
      <c r="E18" s="12">
        <v>42447</v>
      </c>
      <c r="F18" s="11">
        <v>3</v>
      </c>
      <c r="G18" s="22"/>
      <c r="H18" s="22"/>
      <c r="I18" s="22"/>
      <c r="J18" s="49">
        <v>42417</v>
      </c>
      <c r="K18" s="22"/>
      <c r="L18" s="22"/>
      <c r="M18" s="22"/>
      <c r="N18" s="22"/>
      <c r="Q18" s="11">
        <f t="shared" si="0"/>
        <v>-30</v>
      </c>
      <c r="R18" s="11">
        <f t="shared" si="1"/>
        <v>0</v>
      </c>
    </row>
    <row r="19" spans="1:18" s="11" customFormat="1" ht="15.75" x14ac:dyDescent="0.25">
      <c r="A19" s="11" t="s">
        <v>243</v>
      </c>
      <c r="B19" s="11" t="s">
        <v>244</v>
      </c>
      <c r="C19" s="11" t="s">
        <v>106</v>
      </c>
      <c r="D19" s="11" t="s">
        <v>107</v>
      </c>
      <c r="E19" s="12">
        <v>42447</v>
      </c>
      <c r="F19" s="11">
        <v>10</v>
      </c>
      <c r="G19" s="22" t="s">
        <v>20</v>
      </c>
      <c r="H19" s="22"/>
      <c r="I19" s="22"/>
      <c r="J19" s="49">
        <v>42426</v>
      </c>
      <c r="K19" s="22"/>
      <c r="L19" s="22"/>
      <c r="M19" s="22"/>
      <c r="N19" s="22"/>
      <c r="Q19" s="11">
        <f t="shared" si="0"/>
        <v>-21</v>
      </c>
      <c r="R19" s="11">
        <f t="shared" si="1"/>
        <v>0</v>
      </c>
    </row>
    <row r="20" spans="1:18" s="11" customFormat="1" ht="15.75" x14ac:dyDescent="0.25">
      <c r="A20" s="11" t="s">
        <v>243</v>
      </c>
      <c r="B20" s="11" t="s">
        <v>244</v>
      </c>
      <c r="C20" s="11" t="s">
        <v>250</v>
      </c>
      <c r="D20" s="11" t="s">
        <v>251</v>
      </c>
      <c r="E20" s="12">
        <v>42447</v>
      </c>
      <c r="F20" s="11">
        <v>11</v>
      </c>
      <c r="G20" s="22" t="s">
        <v>20</v>
      </c>
      <c r="H20" s="22"/>
      <c r="I20" s="22"/>
      <c r="J20" s="49">
        <v>42436</v>
      </c>
      <c r="K20" s="22"/>
      <c r="L20" s="22"/>
      <c r="M20" s="22"/>
      <c r="N20" s="22"/>
      <c r="Q20" s="11">
        <f t="shared" si="0"/>
        <v>-11</v>
      </c>
      <c r="R20" s="11">
        <f t="shared" si="1"/>
        <v>0</v>
      </c>
    </row>
    <row r="21" spans="1:18" s="11" customFormat="1" ht="15.75" x14ac:dyDescent="0.25">
      <c r="A21" s="11" t="s">
        <v>256</v>
      </c>
      <c r="B21" s="11" t="s">
        <v>257</v>
      </c>
      <c r="C21" s="11" t="s">
        <v>72</v>
      </c>
      <c r="D21" s="11" t="s">
        <v>73</v>
      </c>
      <c r="E21" s="12">
        <v>42446</v>
      </c>
      <c r="F21" s="11">
        <v>4</v>
      </c>
      <c r="G21" s="22"/>
      <c r="H21" s="22"/>
      <c r="I21" s="22"/>
      <c r="J21" s="49">
        <v>42467</v>
      </c>
      <c r="K21" s="22"/>
      <c r="L21" s="22"/>
      <c r="M21" s="22"/>
      <c r="N21" s="22"/>
      <c r="Q21" s="11">
        <f t="shared" si="0"/>
        <v>21</v>
      </c>
      <c r="R21" s="11">
        <f t="shared" si="1"/>
        <v>1</v>
      </c>
    </row>
    <row r="22" spans="1:18" s="11" customFormat="1" ht="15.75" x14ac:dyDescent="0.25">
      <c r="A22" s="11" t="s">
        <v>256</v>
      </c>
      <c r="B22" s="11" t="s">
        <v>257</v>
      </c>
      <c r="C22" s="11" t="s">
        <v>258</v>
      </c>
      <c r="D22" s="11" t="s">
        <v>259</v>
      </c>
      <c r="E22" s="12">
        <v>42446</v>
      </c>
      <c r="F22" s="11">
        <v>10</v>
      </c>
      <c r="G22" s="22" t="s">
        <v>20</v>
      </c>
      <c r="H22" s="22"/>
      <c r="I22" s="22"/>
      <c r="J22" s="49">
        <v>42426</v>
      </c>
      <c r="K22" s="22"/>
      <c r="L22" s="22"/>
      <c r="M22" s="22"/>
      <c r="N22" s="22"/>
      <c r="Q22" s="11">
        <f t="shared" si="0"/>
        <v>-20</v>
      </c>
      <c r="R22" s="11">
        <f t="shared" si="1"/>
        <v>0</v>
      </c>
    </row>
    <row r="23" spans="1:18" s="11" customFormat="1" ht="15.75" x14ac:dyDescent="0.25">
      <c r="A23" s="11" t="s">
        <v>256</v>
      </c>
      <c r="B23" s="11" t="s">
        <v>257</v>
      </c>
      <c r="C23" s="11" t="s">
        <v>70</v>
      </c>
      <c r="D23" s="11" t="s">
        <v>71</v>
      </c>
      <c r="E23" s="12">
        <v>42446</v>
      </c>
      <c r="F23" s="11">
        <v>100</v>
      </c>
      <c r="G23" s="22"/>
      <c r="H23" s="22"/>
      <c r="I23" s="22"/>
      <c r="J23" s="49">
        <v>42417</v>
      </c>
      <c r="K23" s="22"/>
      <c r="L23" s="22"/>
      <c r="M23" s="22"/>
      <c r="N23" s="22"/>
      <c r="Q23" s="11">
        <f t="shared" si="0"/>
        <v>-29</v>
      </c>
      <c r="R23" s="11">
        <f t="shared" si="1"/>
        <v>0</v>
      </c>
    </row>
    <row r="24" spans="1:18" s="11" customFormat="1" ht="15.75" x14ac:dyDescent="0.25">
      <c r="A24" s="11" t="s">
        <v>256</v>
      </c>
      <c r="B24" s="11" t="s">
        <v>257</v>
      </c>
      <c r="C24" s="11" t="s">
        <v>233</v>
      </c>
      <c r="D24" s="11" t="s">
        <v>234</v>
      </c>
      <c r="E24" s="12">
        <v>42446</v>
      </c>
      <c r="F24" s="11">
        <v>8</v>
      </c>
      <c r="G24" s="22"/>
      <c r="H24" s="22"/>
      <c r="I24" s="22"/>
      <c r="J24" s="49">
        <v>42417</v>
      </c>
      <c r="K24" s="22"/>
      <c r="L24" s="22"/>
      <c r="M24" s="22"/>
      <c r="N24" s="22"/>
      <c r="Q24" s="11">
        <f t="shared" si="0"/>
        <v>-29</v>
      </c>
      <c r="R24" s="11">
        <f t="shared" si="1"/>
        <v>0</v>
      </c>
    </row>
    <row r="25" spans="1:18" s="11" customFormat="1" ht="15.75" x14ac:dyDescent="0.25">
      <c r="A25" s="11" t="s">
        <v>256</v>
      </c>
      <c r="B25" s="11" t="s">
        <v>257</v>
      </c>
      <c r="C25" s="11" t="s">
        <v>260</v>
      </c>
      <c r="D25" s="11" t="s">
        <v>261</v>
      </c>
      <c r="E25" s="12">
        <v>42446</v>
      </c>
      <c r="F25" s="11">
        <v>24</v>
      </c>
      <c r="G25" s="22" t="s">
        <v>20</v>
      </c>
      <c r="H25" s="22"/>
      <c r="I25" s="22"/>
      <c r="J25" s="49">
        <v>42446</v>
      </c>
      <c r="K25" s="22"/>
      <c r="L25" s="22"/>
      <c r="M25" s="22"/>
      <c r="N25" s="22"/>
      <c r="Q25" s="11">
        <f t="shared" si="0"/>
        <v>0</v>
      </c>
      <c r="R25" s="11">
        <f t="shared" si="1"/>
        <v>0</v>
      </c>
    </row>
    <row r="26" spans="1:18" s="11" customFormat="1" ht="15.75" x14ac:dyDescent="0.25">
      <c r="A26" s="11" t="s">
        <v>256</v>
      </c>
      <c r="B26" s="11" t="s">
        <v>257</v>
      </c>
      <c r="C26" s="11" t="s">
        <v>235</v>
      </c>
      <c r="D26" s="11" t="s">
        <v>236</v>
      </c>
      <c r="E26" s="12">
        <v>42446</v>
      </c>
      <c r="F26" s="11">
        <v>35</v>
      </c>
      <c r="G26" s="22" t="s">
        <v>20</v>
      </c>
      <c r="H26" s="22"/>
      <c r="I26" s="22"/>
      <c r="J26" s="49">
        <v>42440</v>
      </c>
      <c r="K26" s="22"/>
      <c r="L26" s="22"/>
      <c r="M26" s="22"/>
      <c r="N26" s="22"/>
      <c r="Q26" s="11">
        <f t="shared" si="0"/>
        <v>-6</v>
      </c>
      <c r="R26" s="11">
        <f t="shared" si="1"/>
        <v>0</v>
      </c>
    </row>
    <row r="27" spans="1:18" s="11" customFormat="1" ht="15.75" x14ac:dyDescent="0.25">
      <c r="A27" s="11" t="s">
        <v>256</v>
      </c>
      <c r="B27" s="11" t="s">
        <v>257</v>
      </c>
      <c r="C27" s="11" t="s">
        <v>173</v>
      </c>
      <c r="D27" s="11" t="s">
        <v>174</v>
      </c>
      <c r="E27" s="12">
        <v>42446</v>
      </c>
      <c r="F27" s="11">
        <v>34</v>
      </c>
      <c r="G27" s="22" t="s">
        <v>20</v>
      </c>
      <c r="H27" s="22"/>
      <c r="I27" s="22"/>
      <c r="J27" s="49">
        <v>42426</v>
      </c>
      <c r="K27" s="22"/>
      <c r="L27" s="22"/>
      <c r="M27" s="22"/>
      <c r="N27" s="22"/>
      <c r="Q27" s="11">
        <f t="shared" si="0"/>
        <v>-20</v>
      </c>
      <c r="R27" s="11">
        <f t="shared" si="1"/>
        <v>0</v>
      </c>
    </row>
    <row r="28" spans="1:18" s="11" customFormat="1" ht="15.75" x14ac:dyDescent="0.25">
      <c r="A28" s="11" t="s">
        <v>256</v>
      </c>
      <c r="B28" s="11" t="s">
        <v>257</v>
      </c>
      <c r="C28" s="11" t="s">
        <v>127</v>
      </c>
      <c r="D28" s="11" t="s">
        <v>128</v>
      </c>
      <c r="E28" s="12">
        <v>42446</v>
      </c>
      <c r="F28" s="11">
        <v>4</v>
      </c>
      <c r="G28" s="22"/>
      <c r="H28" s="22"/>
      <c r="I28" s="22"/>
      <c r="J28" s="49">
        <v>42417</v>
      </c>
      <c r="K28" s="22"/>
      <c r="L28" s="22"/>
      <c r="M28" s="22"/>
      <c r="N28" s="22"/>
      <c r="Q28" s="11">
        <f t="shared" si="0"/>
        <v>-29</v>
      </c>
      <c r="R28" s="11">
        <f t="shared" si="1"/>
        <v>0</v>
      </c>
    </row>
    <row r="29" spans="1:18" s="11" customFormat="1" ht="15.75" x14ac:dyDescent="0.25">
      <c r="A29" s="11" t="s">
        <v>256</v>
      </c>
      <c r="B29" s="11" t="s">
        <v>257</v>
      </c>
      <c r="C29" s="11" t="s">
        <v>82</v>
      </c>
      <c r="D29" s="11" t="s">
        <v>83</v>
      </c>
      <c r="E29" s="12">
        <v>42446</v>
      </c>
      <c r="F29" s="11">
        <v>34</v>
      </c>
      <c r="G29" s="22" t="s">
        <v>20</v>
      </c>
      <c r="H29" s="22"/>
      <c r="I29" s="22"/>
      <c r="J29" s="49">
        <v>42426</v>
      </c>
      <c r="K29" s="22"/>
      <c r="L29" s="22"/>
      <c r="M29" s="22"/>
      <c r="N29" s="22"/>
      <c r="Q29" s="11">
        <f t="shared" si="0"/>
        <v>-20</v>
      </c>
      <c r="R29" s="11">
        <f t="shared" si="1"/>
        <v>0</v>
      </c>
    </row>
    <row r="30" spans="1:18" s="11" customFormat="1" ht="16.5" customHeight="1" x14ac:dyDescent="0.25">
      <c r="A30" s="11" t="s">
        <v>256</v>
      </c>
      <c r="B30" s="11" t="s">
        <v>257</v>
      </c>
      <c r="C30" s="11" t="s">
        <v>262</v>
      </c>
      <c r="D30" s="11" t="s">
        <v>263</v>
      </c>
      <c r="E30" s="12">
        <v>42447</v>
      </c>
      <c r="F30" s="11">
        <v>5</v>
      </c>
      <c r="G30" s="22"/>
      <c r="H30" s="22"/>
      <c r="I30" s="22"/>
      <c r="J30" s="49">
        <v>42417</v>
      </c>
      <c r="K30" s="22"/>
      <c r="L30" s="22"/>
      <c r="M30" s="22"/>
      <c r="N30" s="22"/>
      <c r="Q30" s="11">
        <f t="shared" si="0"/>
        <v>-30</v>
      </c>
      <c r="R30" s="11">
        <f t="shared" si="1"/>
        <v>0</v>
      </c>
    </row>
    <row r="31" spans="1:18" s="11" customFormat="1" ht="15.75" x14ac:dyDescent="0.25">
      <c r="A31" s="11" t="s">
        <v>256</v>
      </c>
      <c r="B31" s="11" t="s">
        <v>257</v>
      </c>
      <c r="C31" s="11" t="s">
        <v>210</v>
      </c>
      <c r="D31" s="11" t="s">
        <v>211</v>
      </c>
      <c r="E31" s="12">
        <v>42447</v>
      </c>
      <c r="F31" s="11">
        <v>10</v>
      </c>
      <c r="G31" s="22"/>
      <c r="H31" s="22"/>
      <c r="I31" s="22"/>
      <c r="J31" s="49">
        <v>42417</v>
      </c>
      <c r="K31" s="22"/>
      <c r="L31" s="22"/>
      <c r="M31" s="22"/>
      <c r="N31" s="22"/>
      <c r="Q31" s="11">
        <f t="shared" si="0"/>
        <v>-30</v>
      </c>
      <c r="R31" s="11">
        <f t="shared" si="1"/>
        <v>0</v>
      </c>
    </row>
    <row r="32" spans="1:18" s="11" customFormat="1" ht="15.75" x14ac:dyDescent="0.25">
      <c r="A32" s="11" t="s">
        <v>256</v>
      </c>
      <c r="B32" s="11" t="s">
        <v>257</v>
      </c>
      <c r="C32" s="11" t="s">
        <v>47</v>
      </c>
      <c r="D32" s="11" t="s">
        <v>48</v>
      </c>
      <c r="E32" s="12">
        <v>42447</v>
      </c>
      <c r="F32" s="11">
        <v>1000</v>
      </c>
      <c r="J32" s="49">
        <v>42417</v>
      </c>
      <c r="Q32" s="11">
        <f t="shared" si="0"/>
        <v>-30</v>
      </c>
      <c r="R32" s="11">
        <f t="shared" si="1"/>
        <v>0</v>
      </c>
    </row>
    <row r="33" spans="1:18" s="11" customFormat="1" ht="15.75" x14ac:dyDescent="0.25">
      <c r="A33" s="11" t="s">
        <v>256</v>
      </c>
      <c r="B33" s="11" t="s">
        <v>257</v>
      </c>
      <c r="C33" s="11" t="s">
        <v>80</v>
      </c>
      <c r="D33" s="11" t="s">
        <v>81</v>
      </c>
      <c r="E33" s="12">
        <v>42447</v>
      </c>
      <c r="F33" s="11">
        <v>8</v>
      </c>
      <c r="G33" s="11" t="s">
        <v>20</v>
      </c>
      <c r="J33" s="49">
        <v>42426</v>
      </c>
      <c r="Q33" s="11">
        <f t="shared" si="0"/>
        <v>-21</v>
      </c>
      <c r="R33" s="11">
        <f t="shared" si="1"/>
        <v>0</v>
      </c>
    </row>
    <row r="34" spans="1:18" s="11" customFormat="1" x14ac:dyDescent="0.25">
      <c r="A34" s="11" t="s">
        <v>265</v>
      </c>
      <c r="B34" s="11" t="s">
        <v>266</v>
      </c>
      <c r="C34" s="11" t="s">
        <v>173</v>
      </c>
      <c r="D34" s="11" t="s">
        <v>174</v>
      </c>
      <c r="E34" s="12">
        <v>42446</v>
      </c>
      <c r="F34" s="11">
        <v>25</v>
      </c>
      <c r="G34" s="11" t="s">
        <v>20</v>
      </c>
      <c r="I34" s="73" t="s">
        <v>289</v>
      </c>
      <c r="J34" s="32">
        <v>42440</v>
      </c>
      <c r="K34" s="11">
        <v>0</v>
      </c>
      <c r="Q34" s="11">
        <f t="shared" si="0"/>
        <v>-6</v>
      </c>
      <c r="R34" s="11">
        <f t="shared" si="1"/>
        <v>0</v>
      </c>
    </row>
    <row r="35" spans="1:18" s="11" customFormat="1" x14ac:dyDescent="0.25">
      <c r="A35" s="11" t="s">
        <v>267</v>
      </c>
      <c r="B35" s="11" t="s">
        <v>269</v>
      </c>
      <c r="C35" s="11" t="s">
        <v>268</v>
      </c>
      <c r="D35" s="11" t="s">
        <v>177</v>
      </c>
      <c r="E35" s="12">
        <v>42438</v>
      </c>
      <c r="F35" s="11">
        <v>2000</v>
      </c>
      <c r="I35" s="73" t="s">
        <v>309</v>
      </c>
      <c r="J35" s="32">
        <v>42440</v>
      </c>
      <c r="K35" s="11">
        <v>0</v>
      </c>
      <c r="Q35" s="11">
        <f t="shared" si="0"/>
        <v>2</v>
      </c>
      <c r="R35" s="11">
        <f t="shared" si="1"/>
        <v>0</v>
      </c>
    </row>
    <row r="36" spans="1:18" s="11" customFormat="1" x14ac:dyDescent="0.25">
      <c r="A36" s="11" t="s">
        <v>272</v>
      </c>
      <c r="B36" s="11" t="s">
        <v>273</v>
      </c>
      <c r="C36" s="11" t="s">
        <v>72</v>
      </c>
      <c r="D36" s="11" t="s">
        <v>73</v>
      </c>
      <c r="E36" s="12">
        <v>42446</v>
      </c>
      <c r="F36" s="11">
        <v>10</v>
      </c>
      <c r="G36" s="11" t="s">
        <v>20</v>
      </c>
      <c r="I36" s="73" t="s">
        <v>376</v>
      </c>
      <c r="J36" s="32">
        <v>42467</v>
      </c>
      <c r="K36" s="11">
        <v>0</v>
      </c>
      <c r="Q36" s="11">
        <f t="shared" si="0"/>
        <v>21</v>
      </c>
      <c r="R36" s="11">
        <f t="shared" si="1"/>
        <v>1</v>
      </c>
    </row>
    <row r="37" spans="1:18" s="11" customFormat="1" x14ac:dyDescent="0.25">
      <c r="A37" s="11" t="s">
        <v>272</v>
      </c>
      <c r="B37" s="11" t="s">
        <v>273</v>
      </c>
      <c r="C37" s="11" t="s">
        <v>233</v>
      </c>
      <c r="D37" s="11" t="s">
        <v>234</v>
      </c>
      <c r="E37" s="12">
        <v>42464</v>
      </c>
      <c r="F37" s="11">
        <v>5</v>
      </c>
      <c r="J37" s="32">
        <v>42429</v>
      </c>
      <c r="Q37" s="11">
        <f t="shared" si="0"/>
        <v>-35</v>
      </c>
      <c r="R37" s="11">
        <f t="shared" si="1"/>
        <v>0</v>
      </c>
    </row>
    <row r="38" spans="1:18" s="11" customFormat="1" x14ac:dyDescent="0.25">
      <c r="A38" s="11" t="s">
        <v>272</v>
      </c>
      <c r="B38" s="11" t="s">
        <v>273</v>
      </c>
      <c r="C38" s="11" t="s">
        <v>260</v>
      </c>
      <c r="D38" s="11" t="s">
        <v>261</v>
      </c>
      <c r="E38" s="12">
        <v>42446</v>
      </c>
      <c r="F38" s="11">
        <v>15</v>
      </c>
      <c r="G38" s="11" t="s">
        <v>20</v>
      </c>
      <c r="J38" s="32">
        <v>42446</v>
      </c>
      <c r="Q38" s="11">
        <f t="shared" si="0"/>
        <v>0</v>
      </c>
      <c r="R38" s="11">
        <f t="shared" si="1"/>
        <v>0</v>
      </c>
    </row>
    <row r="39" spans="1:18" s="11" customFormat="1" x14ac:dyDescent="0.25">
      <c r="A39" s="11" t="s">
        <v>272</v>
      </c>
      <c r="B39" s="11" t="s">
        <v>273</v>
      </c>
      <c r="C39" s="11" t="s">
        <v>235</v>
      </c>
      <c r="D39" s="11" t="s">
        <v>236</v>
      </c>
      <c r="E39" s="12">
        <v>42446</v>
      </c>
      <c r="F39" s="11">
        <v>5</v>
      </c>
      <c r="G39" s="11" t="s">
        <v>20</v>
      </c>
      <c r="J39" s="32">
        <v>42440</v>
      </c>
      <c r="Q39" s="11">
        <f t="shared" si="0"/>
        <v>-6</v>
      </c>
      <c r="R39" s="11">
        <f t="shared" si="1"/>
        <v>0</v>
      </c>
    </row>
    <row r="40" spans="1:18" s="11" customFormat="1" x14ac:dyDescent="0.25">
      <c r="A40" s="11" t="s">
        <v>272</v>
      </c>
      <c r="B40" s="11" t="s">
        <v>273</v>
      </c>
      <c r="C40" s="11" t="s">
        <v>173</v>
      </c>
      <c r="D40" s="11" t="s">
        <v>174</v>
      </c>
      <c r="E40" s="12">
        <v>42446</v>
      </c>
      <c r="F40" s="11">
        <v>20</v>
      </c>
      <c r="G40" s="11" t="s">
        <v>20</v>
      </c>
      <c r="J40" s="32">
        <v>42440</v>
      </c>
      <c r="Q40" s="11">
        <f t="shared" si="0"/>
        <v>-6</v>
      </c>
      <c r="R40" s="11">
        <f t="shared" si="1"/>
        <v>0</v>
      </c>
    </row>
    <row r="41" spans="1:18" s="11" customFormat="1" x14ac:dyDescent="0.25">
      <c r="A41" s="11" t="s">
        <v>272</v>
      </c>
      <c r="B41" s="11" t="s">
        <v>273</v>
      </c>
      <c r="C41" s="11" t="s">
        <v>80</v>
      </c>
      <c r="D41" s="11" t="s">
        <v>81</v>
      </c>
      <c r="E41" s="12">
        <v>42446</v>
      </c>
      <c r="F41" s="11">
        <v>4</v>
      </c>
      <c r="J41" s="32">
        <v>42429</v>
      </c>
      <c r="Q41" s="11">
        <f t="shared" si="0"/>
        <v>-17</v>
      </c>
      <c r="R41" s="11">
        <f t="shared" si="1"/>
        <v>0</v>
      </c>
    </row>
    <row r="42" spans="1:18" s="11" customFormat="1" x14ac:dyDescent="0.25">
      <c r="A42" s="11" t="s">
        <v>272</v>
      </c>
      <c r="B42" s="11" t="s">
        <v>273</v>
      </c>
      <c r="C42" s="11" t="s">
        <v>127</v>
      </c>
      <c r="D42" s="11" t="s">
        <v>128</v>
      </c>
      <c r="E42" s="12">
        <v>42446</v>
      </c>
      <c r="F42" s="11">
        <v>15</v>
      </c>
      <c r="J42" s="32">
        <v>42429</v>
      </c>
      <c r="Q42" s="11">
        <f t="shared" si="0"/>
        <v>-17</v>
      </c>
      <c r="R42" s="11">
        <f t="shared" si="1"/>
        <v>0</v>
      </c>
    </row>
    <row r="43" spans="1:18" s="11" customFormat="1" x14ac:dyDescent="0.25">
      <c r="A43" s="11" t="s">
        <v>272</v>
      </c>
      <c r="B43" s="11" t="s">
        <v>273</v>
      </c>
      <c r="C43" s="11" t="s">
        <v>110</v>
      </c>
      <c r="D43" s="11" t="s">
        <v>111</v>
      </c>
      <c r="E43" s="12">
        <v>42446</v>
      </c>
      <c r="F43" s="11">
        <v>5</v>
      </c>
      <c r="G43" s="11" t="s">
        <v>20</v>
      </c>
      <c r="J43" s="32">
        <v>42460</v>
      </c>
      <c r="Q43" s="11">
        <f t="shared" si="0"/>
        <v>14</v>
      </c>
      <c r="R43" s="11">
        <f t="shared" si="1"/>
        <v>1</v>
      </c>
    </row>
    <row r="44" spans="1:18" s="11" customFormat="1" x14ac:dyDescent="0.25">
      <c r="A44" s="11" t="s">
        <v>272</v>
      </c>
      <c r="B44" s="11" t="s">
        <v>273</v>
      </c>
      <c r="C44" s="11" t="s">
        <v>82</v>
      </c>
      <c r="D44" s="11" t="s">
        <v>83</v>
      </c>
      <c r="E44" s="12">
        <v>42446</v>
      </c>
      <c r="F44" s="11">
        <v>25</v>
      </c>
      <c r="J44" s="32">
        <v>42429</v>
      </c>
      <c r="Q44" s="11">
        <f t="shared" si="0"/>
        <v>-17</v>
      </c>
      <c r="R44" s="11">
        <f t="shared" si="1"/>
        <v>0</v>
      </c>
    </row>
    <row r="45" spans="1:18" s="11" customFormat="1" x14ac:dyDescent="0.25">
      <c r="A45" s="11" t="s">
        <v>280</v>
      </c>
      <c r="B45" s="11" t="s">
        <v>281</v>
      </c>
      <c r="C45" s="11" t="s">
        <v>282</v>
      </c>
      <c r="D45" s="11" t="s">
        <v>283</v>
      </c>
      <c r="E45" s="12">
        <v>42459</v>
      </c>
      <c r="F45" s="11">
        <v>8</v>
      </c>
      <c r="G45" s="11" t="s">
        <v>20</v>
      </c>
      <c r="J45" s="32">
        <v>42460</v>
      </c>
      <c r="Q45" s="11">
        <f t="shared" si="0"/>
        <v>1</v>
      </c>
      <c r="R45" s="11">
        <f t="shared" si="1"/>
        <v>0</v>
      </c>
    </row>
    <row r="46" spans="1:18" s="11" customFormat="1" x14ac:dyDescent="0.25">
      <c r="A46" s="11" t="s">
        <v>280</v>
      </c>
      <c r="B46" s="11" t="s">
        <v>281</v>
      </c>
      <c r="C46" s="11" t="s">
        <v>82</v>
      </c>
      <c r="D46" s="11" t="s">
        <v>83</v>
      </c>
      <c r="E46" s="12">
        <v>42459</v>
      </c>
      <c r="F46" s="11">
        <v>10</v>
      </c>
      <c r="J46" s="32">
        <v>42429</v>
      </c>
      <c r="Q46" s="11">
        <f t="shared" si="0"/>
        <v>-30</v>
      </c>
      <c r="R46" s="11">
        <f t="shared" si="1"/>
        <v>0</v>
      </c>
    </row>
    <row r="47" spans="1:18" s="11" customFormat="1" x14ac:dyDescent="0.25">
      <c r="A47" s="11" t="s">
        <v>293</v>
      </c>
      <c r="B47" s="11" t="s">
        <v>294</v>
      </c>
      <c r="C47" s="11" t="s">
        <v>80</v>
      </c>
      <c r="D47" s="11" t="s">
        <v>81</v>
      </c>
      <c r="E47" s="12">
        <v>42444</v>
      </c>
      <c r="F47" s="11">
        <v>100</v>
      </c>
      <c r="G47" s="94" t="s">
        <v>295</v>
      </c>
      <c r="J47" s="32">
        <v>42440</v>
      </c>
      <c r="Q47" s="11">
        <f t="shared" si="0"/>
        <v>-4</v>
      </c>
      <c r="R47" s="11">
        <f t="shared" si="1"/>
        <v>0</v>
      </c>
    </row>
    <row r="48" spans="1:18" s="11" customFormat="1" x14ac:dyDescent="0.25">
      <c r="A48" s="11" t="s">
        <v>296</v>
      </c>
      <c r="B48" s="11" t="s">
        <v>297</v>
      </c>
      <c r="C48" s="11" t="s">
        <v>80</v>
      </c>
      <c r="D48" s="11" t="s">
        <v>81</v>
      </c>
      <c r="E48" s="12">
        <v>42457</v>
      </c>
      <c r="F48" s="11">
        <v>100</v>
      </c>
      <c r="J48" s="32">
        <v>42440</v>
      </c>
      <c r="Q48" s="11">
        <f t="shared" si="0"/>
        <v>-17</v>
      </c>
      <c r="R48" s="11">
        <f t="shared" si="1"/>
        <v>0</v>
      </c>
    </row>
    <row r="49" spans="1:20" s="11" customFormat="1" x14ac:dyDescent="0.25">
      <c r="A49" s="11" t="s">
        <v>298</v>
      </c>
      <c r="B49" s="94" t="s">
        <v>299</v>
      </c>
      <c r="C49" s="11" t="s">
        <v>268</v>
      </c>
      <c r="D49" s="11" t="s">
        <v>177</v>
      </c>
      <c r="E49" s="12">
        <v>42459</v>
      </c>
      <c r="F49" s="11">
        <v>2000</v>
      </c>
      <c r="J49" s="32">
        <v>42459</v>
      </c>
      <c r="Q49" s="11">
        <f t="shared" si="0"/>
        <v>0</v>
      </c>
      <c r="R49" s="11">
        <f t="shared" si="1"/>
        <v>0</v>
      </c>
    </row>
    <row r="50" spans="1:20" s="11" customFormat="1" x14ac:dyDescent="0.25">
      <c r="A50" s="11" t="s">
        <v>303</v>
      </c>
      <c r="B50" s="11" t="s">
        <v>307</v>
      </c>
      <c r="C50" s="11" t="s">
        <v>268</v>
      </c>
      <c r="D50" s="11" t="s">
        <v>177</v>
      </c>
      <c r="E50" s="12">
        <v>42450</v>
      </c>
      <c r="F50" s="11">
        <v>2000</v>
      </c>
      <c r="J50" s="32">
        <v>42508</v>
      </c>
      <c r="Q50" s="11">
        <f t="shared" si="0"/>
        <v>58</v>
      </c>
    </row>
    <row r="51" spans="1:20" x14ac:dyDescent="0.25">
      <c r="A51" t="s">
        <v>304</v>
      </c>
      <c r="B51" t="s">
        <v>306</v>
      </c>
      <c r="C51" t="s">
        <v>305</v>
      </c>
      <c r="D51" t="s">
        <v>177</v>
      </c>
      <c r="E51" s="21">
        <v>42452</v>
      </c>
      <c r="F51">
        <v>600</v>
      </c>
      <c r="Q51">
        <f t="shared" si="0"/>
        <v>-42452</v>
      </c>
    </row>
    <row r="52" spans="1:20" s="11" customFormat="1" x14ac:dyDescent="0.25">
      <c r="A52" s="11" t="s">
        <v>311</v>
      </c>
      <c r="B52" s="11" t="s">
        <v>312</v>
      </c>
      <c r="C52" s="11" t="s">
        <v>110</v>
      </c>
      <c r="D52" s="11" t="s">
        <v>111</v>
      </c>
      <c r="E52" s="12">
        <v>42453</v>
      </c>
      <c r="F52" s="11">
        <v>5</v>
      </c>
      <c r="J52" s="32">
        <v>42460</v>
      </c>
      <c r="Q52" s="11">
        <f t="shared" si="0"/>
        <v>7</v>
      </c>
      <c r="R52" s="11">
        <f t="shared" si="1"/>
        <v>1</v>
      </c>
    </row>
    <row r="53" spans="1:20" s="11" customFormat="1" x14ac:dyDescent="0.25">
      <c r="A53" s="11" t="s">
        <v>352</v>
      </c>
      <c r="B53" s="11" t="s">
        <v>353</v>
      </c>
      <c r="C53" s="11" t="s">
        <v>354</v>
      </c>
      <c r="D53" s="11" t="s">
        <v>355</v>
      </c>
      <c r="E53" s="12">
        <v>42460</v>
      </c>
      <c r="F53" s="11">
        <v>1</v>
      </c>
      <c r="G53" s="11" t="s">
        <v>20</v>
      </c>
      <c r="J53" s="32">
        <v>42460</v>
      </c>
      <c r="Q53" s="11">
        <f t="shared" si="0"/>
        <v>0</v>
      </c>
      <c r="R53" s="11">
        <f t="shared" si="1"/>
        <v>0</v>
      </c>
    </row>
    <row r="54" spans="1:20" s="11" customFormat="1" x14ac:dyDescent="0.25">
      <c r="A54" s="11" t="s">
        <v>352</v>
      </c>
      <c r="B54" s="11" t="s">
        <v>353</v>
      </c>
      <c r="C54" s="11" t="s">
        <v>356</v>
      </c>
      <c r="D54" s="11" t="s">
        <v>357</v>
      </c>
      <c r="E54" s="12">
        <v>42460</v>
      </c>
      <c r="F54" s="11">
        <v>1</v>
      </c>
      <c r="G54" s="11" t="s">
        <v>20</v>
      </c>
      <c r="J54" s="32">
        <v>42460</v>
      </c>
      <c r="Q54" s="11">
        <f t="shared" si="0"/>
        <v>0</v>
      </c>
      <c r="R54" s="11">
        <f t="shared" si="1"/>
        <v>0</v>
      </c>
    </row>
    <row r="55" spans="1:20" x14ac:dyDescent="0.25">
      <c r="R55">
        <f>SUM(R3:R54)</f>
        <v>6</v>
      </c>
    </row>
    <row r="57" spans="1:20" ht="31.5" x14ac:dyDescent="0.5">
      <c r="P57" s="239" t="s">
        <v>393</v>
      </c>
      <c r="Q57" s="239"/>
      <c r="R57" s="239"/>
      <c r="S57" s="239"/>
      <c r="T57" s="239"/>
    </row>
    <row r="67" spans="17:18" x14ac:dyDescent="0.25">
      <c r="Q67">
        <f t="shared" ref="Q67:Q120" si="2">J67-E67</f>
        <v>0</v>
      </c>
      <c r="R67">
        <f t="shared" ref="R67:R120" si="3">IF(Q67&gt;6,1,0)</f>
        <v>0</v>
      </c>
    </row>
    <row r="68" spans="17:18" x14ac:dyDescent="0.25">
      <c r="Q68">
        <f t="shared" si="2"/>
        <v>0</v>
      </c>
      <c r="R68">
        <f t="shared" si="3"/>
        <v>0</v>
      </c>
    </row>
    <row r="69" spans="17:18" x14ac:dyDescent="0.25">
      <c r="Q69">
        <f t="shared" si="2"/>
        <v>0</v>
      </c>
      <c r="R69">
        <f t="shared" si="3"/>
        <v>0</v>
      </c>
    </row>
    <row r="70" spans="17:18" x14ac:dyDescent="0.25">
      <c r="Q70">
        <f t="shared" si="2"/>
        <v>0</v>
      </c>
      <c r="R70">
        <f t="shared" si="3"/>
        <v>0</v>
      </c>
    </row>
    <row r="71" spans="17:18" x14ac:dyDescent="0.25">
      <c r="Q71">
        <f t="shared" si="2"/>
        <v>0</v>
      </c>
      <c r="R71">
        <f t="shared" si="3"/>
        <v>0</v>
      </c>
    </row>
    <row r="72" spans="17:18" x14ac:dyDescent="0.25">
      <c r="Q72">
        <f t="shared" si="2"/>
        <v>0</v>
      </c>
      <c r="R72">
        <f t="shared" si="3"/>
        <v>0</v>
      </c>
    </row>
    <row r="73" spans="17:18" x14ac:dyDescent="0.25">
      <c r="Q73">
        <f t="shared" si="2"/>
        <v>0</v>
      </c>
      <c r="R73">
        <f t="shared" si="3"/>
        <v>0</v>
      </c>
    </row>
    <row r="74" spans="17:18" x14ac:dyDescent="0.25">
      <c r="Q74">
        <f t="shared" si="2"/>
        <v>0</v>
      </c>
      <c r="R74">
        <f t="shared" si="3"/>
        <v>0</v>
      </c>
    </row>
    <row r="75" spans="17:18" x14ac:dyDescent="0.25">
      <c r="Q75">
        <f t="shared" si="2"/>
        <v>0</v>
      </c>
      <c r="R75">
        <f t="shared" si="3"/>
        <v>0</v>
      </c>
    </row>
    <row r="76" spans="17:18" x14ac:dyDescent="0.25">
      <c r="Q76">
        <f t="shared" si="2"/>
        <v>0</v>
      </c>
      <c r="R76">
        <f t="shared" si="3"/>
        <v>0</v>
      </c>
    </row>
    <row r="77" spans="17:18" x14ac:dyDescent="0.25">
      <c r="Q77">
        <f t="shared" si="2"/>
        <v>0</v>
      </c>
      <c r="R77">
        <f t="shared" si="3"/>
        <v>0</v>
      </c>
    </row>
    <row r="78" spans="17:18" x14ac:dyDescent="0.25">
      <c r="Q78">
        <f t="shared" si="2"/>
        <v>0</v>
      </c>
      <c r="R78">
        <f t="shared" si="3"/>
        <v>0</v>
      </c>
    </row>
    <row r="79" spans="17:18" x14ac:dyDescent="0.25">
      <c r="Q79">
        <f t="shared" si="2"/>
        <v>0</v>
      </c>
      <c r="R79">
        <f t="shared" si="3"/>
        <v>0</v>
      </c>
    </row>
    <row r="80" spans="17:18" x14ac:dyDescent="0.25">
      <c r="Q80">
        <f t="shared" si="2"/>
        <v>0</v>
      </c>
      <c r="R80">
        <f t="shared" si="3"/>
        <v>0</v>
      </c>
    </row>
    <row r="81" spans="17:18" x14ac:dyDescent="0.25">
      <c r="Q81">
        <f t="shared" si="2"/>
        <v>0</v>
      </c>
      <c r="R81">
        <f t="shared" si="3"/>
        <v>0</v>
      </c>
    </row>
    <row r="82" spans="17:18" x14ac:dyDescent="0.25">
      <c r="Q82">
        <f t="shared" si="2"/>
        <v>0</v>
      </c>
      <c r="R82">
        <f t="shared" si="3"/>
        <v>0</v>
      </c>
    </row>
    <row r="83" spans="17:18" x14ac:dyDescent="0.25">
      <c r="Q83">
        <f t="shared" si="2"/>
        <v>0</v>
      </c>
      <c r="R83">
        <f t="shared" si="3"/>
        <v>0</v>
      </c>
    </row>
    <row r="84" spans="17:18" x14ac:dyDescent="0.25">
      <c r="Q84">
        <f t="shared" si="2"/>
        <v>0</v>
      </c>
      <c r="R84">
        <f t="shared" si="3"/>
        <v>0</v>
      </c>
    </row>
    <row r="85" spans="17:18" x14ac:dyDescent="0.25">
      <c r="Q85">
        <f t="shared" si="2"/>
        <v>0</v>
      </c>
      <c r="R85">
        <f t="shared" si="3"/>
        <v>0</v>
      </c>
    </row>
    <row r="86" spans="17:18" x14ac:dyDescent="0.25">
      <c r="Q86">
        <f t="shared" si="2"/>
        <v>0</v>
      </c>
      <c r="R86">
        <f t="shared" si="3"/>
        <v>0</v>
      </c>
    </row>
    <row r="87" spans="17:18" x14ac:dyDescent="0.25">
      <c r="Q87">
        <f t="shared" si="2"/>
        <v>0</v>
      </c>
      <c r="R87">
        <f t="shared" si="3"/>
        <v>0</v>
      </c>
    </row>
    <row r="88" spans="17:18" x14ac:dyDescent="0.25">
      <c r="Q88">
        <f t="shared" si="2"/>
        <v>0</v>
      </c>
      <c r="R88">
        <f t="shared" si="3"/>
        <v>0</v>
      </c>
    </row>
    <row r="89" spans="17:18" x14ac:dyDescent="0.25">
      <c r="Q89">
        <f t="shared" si="2"/>
        <v>0</v>
      </c>
      <c r="R89">
        <f t="shared" si="3"/>
        <v>0</v>
      </c>
    </row>
    <row r="90" spans="17:18" x14ac:dyDescent="0.25">
      <c r="Q90">
        <f t="shared" si="2"/>
        <v>0</v>
      </c>
      <c r="R90">
        <f t="shared" si="3"/>
        <v>0</v>
      </c>
    </row>
    <row r="91" spans="17:18" x14ac:dyDescent="0.25">
      <c r="Q91">
        <f t="shared" si="2"/>
        <v>0</v>
      </c>
      <c r="R91">
        <f t="shared" si="3"/>
        <v>0</v>
      </c>
    </row>
    <row r="92" spans="17:18" x14ac:dyDescent="0.25">
      <c r="Q92">
        <f t="shared" si="2"/>
        <v>0</v>
      </c>
      <c r="R92">
        <f t="shared" si="3"/>
        <v>0</v>
      </c>
    </row>
    <row r="93" spans="17:18" x14ac:dyDescent="0.25">
      <c r="Q93">
        <f t="shared" si="2"/>
        <v>0</v>
      </c>
      <c r="R93">
        <f t="shared" si="3"/>
        <v>0</v>
      </c>
    </row>
    <row r="94" spans="17:18" x14ac:dyDescent="0.25">
      <c r="Q94">
        <f t="shared" si="2"/>
        <v>0</v>
      </c>
      <c r="R94">
        <f t="shared" si="3"/>
        <v>0</v>
      </c>
    </row>
    <row r="95" spans="17:18" x14ac:dyDescent="0.25">
      <c r="Q95">
        <f t="shared" si="2"/>
        <v>0</v>
      </c>
      <c r="R95">
        <f t="shared" si="3"/>
        <v>0</v>
      </c>
    </row>
    <row r="96" spans="17:18" x14ac:dyDescent="0.25">
      <c r="Q96">
        <f t="shared" si="2"/>
        <v>0</v>
      </c>
      <c r="R96">
        <f t="shared" si="3"/>
        <v>0</v>
      </c>
    </row>
    <row r="97" spans="17:18" x14ac:dyDescent="0.25">
      <c r="Q97">
        <f t="shared" si="2"/>
        <v>0</v>
      </c>
      <c r="R97">
        <f t="shared" si="3"/>
        <v>0</v>
      </c>
    </row>
    <row r="98" spans="17:18" x14ac:dyDescent="0.25">
      <c r="Q98">
        <f t="shared" si="2"/>
        <v>0</v>
      </c>
      <c r="R98">
        <f t="shared" si="3"/>
        <v>0</v>
      </c>
    </row>
    <row r="99" spans="17:18" x14ac:dyDescent="0.25">
      <c r="Q99">
        <f t="shared" si="2"/>
        <v>0</v>
      </c>
      <c r="R99">
        <f t="shared" si="3"/>
        <v>0</v>
      </c>
    </row>
    <row r="100" spans="17:18" x14ac:dyDescent="0.25">
      <c r="Q100">
        <f t="shared" si="2"/>
        <v>0</v>
      </c>
      <c r="R100">
        <f t="shared" si="3"/>
        <v>0</v>
      </c>
    </row>
    <row r="101" spans="17:18" x14ac:dyDescent="0.25">
      <c r="Q101">
        <f t="shared" si="2"/>
        <v>0</v>
      </c>
      <c r="R101">
        <f t="shared" si="3"/>
        <v>0</v>
      </c>
    </row>
    <row r="102" spans="17:18" x14ac:dyDescent="0.25">
      <c r="Q102">
        <f t="shared" si="2"/>
        <v>0</v>
      </c>
      <c r="R102">
        <f t="shared" si="3"/>
        <v>0</v>
      </c>
    </row>
    <row r="103" spans="17:18" x14ac:dyDescent="0.25">
      <c r="Q103">
        <f t="shared" si="2"/>
        <v>0</v>
      </c>
      <c r="R103">
        <f t="shared" si="3"/>
        <v>0</v>
      </c>
    </row>
    <row r="104" spans="17:18" x14ac:dyDescent="0.25">
      <c r="Q104">
        <f t="shared" si="2"/>
        <v>0</v>
      </c>
      <c r="R104">
        <f t="shared" si="3"/>
        <v>0</v>
      </c>
    </row>
    <row r="105" spans="17:18" x14ac:dyDescent="0.25">
      <c r="Q105">
        <f t="shared" si="2"/>
        <v>0</v>
      </c>
      <c r="R105">
        <f t="shared" si="3"/>
        <v>0</v>
      </c>
    </row>
    <row r="106" spans="17:18" x14ac:dyDescent="0.25">
      <c r="Q106">
        <f t="shared" si="2"/>
        <v>0</v>
      </c>
      <c r="R106">
        <f t="shared" si="3"/>
        <v>0</v>
      </c>
    </row>
    <row r="107" spans="17:18" x14ac:dyDescent="0.25">
      <c r="Q107">
        <f t="shared" si="2"/>
        <v>0</v>
      </c>
      <c r="R107">
        <f t="shared" si="3"/>
        <v>0</v>
      </c>
    </row>
    <row r="108" spans="17:18" x14ac:dyDescent="0.25">
      <c r="Q108">
        <f t="shared" si="2"/>
        <v>0</v>
      </c>
      <c r="R108">
        <f t="shared" si="3"/>
        <v>0</v>
      </c>
    </row>
    <row r="109" spans="17:18" x14ac:dyDescent="0.25">
      <c r="Q109">
        <f t="shared" si="2"/>
        <v>0</v>
      </c>
      <c r="R109">
        <f t="shared" si="3"/>
        <v>0</v>
      </c>
    </row>
    <row r="110" spans="17:18" x14ac:dyDescent="0.25">
      <c r="Q110">
        <f t="shared" si="2"/>
        <v>0</v>
      </c>
      <c r="R110">
        <f t="shared" si="3"/>
        <v>0</v>
      </c>
    </row>
    <row r="111" spans="17:18" x14ac:dyDescent="0.25">
      <c r="Q111">
        <f t="shared" si="2"/>
        <v>0</v>
      </c>
      <c r="R111">
        <f t="shared" si="3"/>
        <v>0</v>
      </c>
    </row>
    <row r="112" spans="17:18" x14ac:dyDescent="0.25">
      <c r="Q112">
        <f t="shared" si="2"/>
        <v>0</v>
      </c>
      <c r="R112">
        <f t="shared" si="3"/>
        <v>0</v>
      </c>
    </row>
    <row r="113" spans="17:18" x14ac:dyDescent="0.25">
      <c r="Q113">
        <f t="shared" si="2"/>
        <v>0</v>
      </c>
      <c r="R113">
        <f t="shared" si="3"/>
        <v>0</v>
      </c>
    </row>
    <row r="114" spans="17:18" x14ac:dyDescent="0.25">
      <c r="Q114">
        <f t="shared" si="2"/>
        <v>0</v>
      </c>
      <c r="R114">
        <f t="shared" si="3"/>
        <v>0</v>
      </c>
    </row>
    <row r="115" spans="17:18" x14ac:dyDescent="0.25">
      <c r="Q115">
        <f t="shared" si="2"/>
        <v>0</v>
      </c>
      <c r="R115">
        <f t="shared" si="3"/>
        <v>0</v>
      </c>
    </row>
    <row r="116" spans="17:18" x14ac:dyDescent="0.25">
      <c r="Q116">
        <f t="shared" si="2"/>
        <v>0</v>
      </c>
      <c r="R116">
        <f t="shared" si="3"/>
        <v>0</v>
      </c>
    </row>
    <row r="117" spans="17:18" x14ac:dyDescent="0.25">
      <c r="Q117">
        <f t="shared" si="2"/>
        <v>0</v>
      </c>
      <c r="R117">
        <f t="shared" si="3"/>
        <v>0</v>
      </c>
    </row>
    <row r="118" spans="17:18" x14ac:dyDescent="0.25">
      <c r="Q118">
        <f t="shared" si="2"/>
        <v>0</v>
      </c>
      <c r="R118">
        <f t="shared" si="3"/>
        <v>0</v>
      </c>
    </row>
    <row r="119" spans="17:18" x14ac:dyDescent="0.25">
      <c r="Q119">
        <f t="shared" si="2"/>
        <v>0</v>
      </c>
      <c r="R119">
        <f t="shared" si="3"/>
        <v>0</v>
      </c>
    </row>
    <row r="120" spans="17:18" x14ac:dyDescent="0.25">
      <c r="Q120">
        <f t="shared" si="2"/>
        <v>0</v>
      </c>
      <c r="R120">
        <f t="shared" si="3"/>
        <v>0</v>
      </c>
    </row>
    <row r="121" spans="17:18" x14ac:dyDescent="0.25">
      <c r="Q121">
        <f t="shared" ref="Q121:Q184" si="4">J121-E121</f>
        <v>0</v>
      </c>
      <c r="R121">
        <f t="shared" ref="R121:R184" si="5">IF(Q121&gt;6,1,0)</f>
        <v>0</v>
      </c>
    </row>
    <row r="122" spans="17:18" x14ac:dyDescent="0.25">
      <c r="Q122">
        <f t="shared" si="4"/>
        <v>0</v>
      </c>
      <c r="R122">
        <f t="shared" si="5"/>
        <v>0</v>
      </c>
    </row>
    <row r="123" spans="17:18" x14ac:dyDescent="0.25">
      <c r="Q123">
        <f t="shared" si="4"/>
        <v>0</v>
      </c>
      <c r="R123">
        <f t="shared" si="5"/>
        <v>0</v>
      </c>
    </row>
    <row r="124" spans="17:18" x14ac:dyDescent="0.25">
      <c r="Q124">
        <f t="shared" si="4"/>
        <v>0</v>
      </c>
      <c r="R124">
        <f t="shared" si="5"/>
        <v>0</v>
      </c>
    </row>
    <row r="125" spans="17:18" x14ac:dyDescent="0.25">
      <c r="Q125">
        <f t="shared" si="4"/>
        <v>0</v>
      </c>
      <c r="R125">
        <f t="shared" si="5"/>
        <v>0</v>
      </c>
    </row>
    <row r="126" spans="17:18" x14ac:dyDescent="0.25">
      <c r="Q126">
        <f t="shared" si="4"/>
        <v>0</v>
      </c>
      <c r="R126">
        <f t="shared" si="5"/>
        <v>0</v>
      </c>
    </row>
    <row r="127" spans="17:18" x14ac:dyDescent="0.25">
      <c r="Q127">
        <f t="shared" si="4"/>
        <v>0</v>
      </c>
      <c r="R127">
        <f t="shared" si="5"/>
        <v>0</v>
      </c>
    </row>
    <row r="128" spans="17:18" x14ac:dyDescent="0.25">
      <c r="Q128">
        <f t="shared" si="4"/>
        <v>0</v>
      </c>
      <c r="R128">
        <f t="shared" si="5"/>
        <v>0</v>
      </c>
    </row>
    <row r="129" spans="17:18" x14ac:dyDescent="0.25">
      <c r="Q129">
        <f t="shared" si="4"/>
        <v>0</v>
      </c>
      <c r="R129">
        <f t="shared" si="5"/>
        <v>0</v>
      </c>
    </row>
    <row r="130" spans="17:18" x14ac:dyDescent="0.25">
      <c r="Q130">
        <f t="shared" si="4"/>
        <v>0</v>
      </c>
      <c r="R130">
        <f t="shared" si="5"/>
        <v>0</v>
      </c>
    </row>
    <row r="131" spans="17:18" x14ac:dyDescent="0.25">
      <c r="Q131">
        <f t="shared" si="4"/>
        <v>0</v>
      </c>
      <c r="R131">
        <f t="shared" si="5"/>
        <v>0</v>
      </c>
    </row>
    <row r="132" spans="17:18" x14ac:dyDescent="0.25">
      <c r="Q132">
        <f t="shared" si="4"/>
        <v>0</v>
      </c>
      <c r="R132">
        <f t="shared" si="5"/>
        <v>0</v>
      </c>
    </row>
    <row r="133" spans="17:18" x14ac:dyDescent="0.25">
      <c r="Q133">
        <f t="shared" si="4"/>
        <v>0</v>
      </c>
      <c r="R133">
        <f t="shared" si="5"/>
        <v>0</v>
      </c>
    </row>
    <row r="134" spans="17:18" x14ac:dyDescent="0.25">
      <c r="Q134">
        <f t="shared" si="4"/>
        <v>0</v>
      </c>
      <c r="R134">
        <f t="shared" si="5"/>
        <v>0</v>
      </c>
    </row>
    <row r="135" spans="17:18" x14ac:dyDescent="0.25">
      <c r="Q135">
        <f t="shared" si="4"/>
        <v>0</v>
      </c>
      <c r="R135">
        <f t="shared" si="5"/>
        <v>0</v>
      </c>
    </row>
    <row r="136" spans="17:18" x14ac:dyDescent="0.25">
      <c r="Q136">
        <f t="shared" si="4"/>
        <v>0</v>
      </c>
      <c r="R136">
        <f t="shared" si="5"/>
        <v>0</v>
      </c>
    </row>
    <row r="137" spans="17:18" x14ac:dyDescent="0.25">
      <c r="Q137">
        <f t="shared" si="4"/>
        <v>0</v>
      </c>
      <c r="R137">
        <f t="shared" si="5"/>
        <v>0</v>
      </c>
    </row>
    <row r="138" spans="17:18" x14ac:dyDescent="0.25">
      <c r="Q138">
        <f t="shared" si="4"/>
        <v>0</v>
      </c>
      <c r="R138">
        <f t="shared" si="5"/>
        <v>0</v>
      </c>
    </row>
    <row r="139" spans="17:18" x14ac:dyDescent="0.25">
      <c r="Q139">
        <f t="shared" si="4"/>
        <v>0</v>
      </c>
      <c r="R139">
        <f t="shared" si="5"/>
        <v>0</v>
      </c>
    </row>
    <row r="140" spans="17:18" x14ac:dyDescent="0.25">
      <c r="Q140">
        <f t="shared" si="4"/>
        <v>0</v>
      </c>
      <c r="R140">
        <f t="shared" si="5"/>
        <v>0</v>
      </c>
    </row>
    <row r="141" spans="17:18" x14ac:dyDescent="0.25">
      <c r="Q141">
        <f t="shared" si="4"/>
        <v>0</v>
      </c>
      <c r="R141">
        <f t="shared" si="5"/>
        <v>0</v>
      </c>
    </row>
    <row r="142" spans="17:18" x14ac:dyDescent="0.25">
      <c r="Q142">
        <f t="shared" si="4"/>
        <v>0</v>
      </c>
      <c r="R142">
        <f t="shared" si="5"/>
        <v>0</v>
      </c>
    </row>
    <row r="143" spans="17:18" x14ac:dyDescent="0.25">
      <c r="Q143">
        <f t="shared" si="4"/>
        <v>0</v>
      </c>
      <c r="R143">
        <f t="shared" si="5"/>
        <v>0</v>
      </c>
    </row>
    <row r="144" spans="17:18" x14ac:dyDescent="0.25">
      <c r="Q144">
        <f t="shared" si="4"/>
        <v>0</v>
      </c>
      <c r="R144">
        <f t="shared" si="5"/>
        <v>0</v>
      </c>
    </row>
    <row r="145" spans="17:18" x14ac:dyDescent="0.25">
      <c r="Q145">
        <f t="shared" si="4"/>
        <v>0</v>
      </c>
      <c r="R145">
        <f t="shared" si="5"/>
        <v>0</v>
      </c>
    </row>
    <row r="146" spans="17:18" x14ac:dyDescent="0.25">
      <c r="Q146">
        <f t="shared" si="4"/>
        <v>0</v>
      </c>
      <c r="R146">
        <f t="shared" si="5"/>
        <v>0</v>
      </c>
    </row>
    <row r="147" spans="17:18" x14ac:dyDescent="0.25">
      <c r="Q147">
        <f t="shared" si="4"/>
        <v>0</v>
      </c>
      <c r="R147">
        <f t="shared" si="5"/>
        <v>0</v>
      </c>
    </row>
    <row r="148" spans="17:18" x14ac:dyDescent="0.25">
      <c r="Q148">
        <f t="shared" si="4"/>
        <v>0</v>
      </c>
      <c r="R148">
        <f t="shared" si="5"/>
        <v>0</v>
      </c>
    </row>
    <row r="149" spans="17:18" x14ac:dyDescent="0.25">
      <c r="Q149">
        <f t="shared" si="4"/>
        <v>0</v>
      </c>
      <c r="R149">
        <f t="shared" si="5"/>
        <v>0</v>
      </c>
    </row>
    <row r="150" spans="17:18" x14ac:dyDescent="0.25">
      <c r="Q150">
        <f t="shared" si="4"/>
        <v>0</v>
      </c>
      <c r="R150">
        <f t="shared" si="5"/>
        <v>0</v>
      </c>
    </row>
    <row r="151" spans="17:18" x14ac:dyDescent="0.25">
      <c r="Q151">
        <f t="shared" si="4"/>
        <v>0</v>
      </c>
      <c r="R151">
        <f t="shared" si="5"/>
        <v>0</v>
      </c>
    </row>
    <row r="152" spans="17:18" x14ac:dyDescent="0.25">
      <c r="Q152">
        <f t="shared" si="4"/>
        <v>0</v>
      </c>
      <c r="R152">
        <f t="shared" si="5"/>
        <v>0</v>
      </c>
    </row>
    <row r="153" spans="17:18" x14ac:dyDescent="0.25">
      <c r="Q153">
        <f t="shared" si="4"/>
        <v>0</v>
      </c>
      <c r="R153">
        <f t="shared" si="5"/>
        <v>0</v>
      </c>
    </row>
    <row r="154" spans="17:18" x14ac:dyDescent="0.25">
      <c r="Q154">
        <f t="shared" si="4"/>
        <v>0</v>
      </c>
      <c r="R154">
        <f t="shared" si="5"/>
        <v>0</v>
      </c>
    </row>
    <row r="155" spans="17:18" x14ac:dyDescent="0.25">
      <c r="Q155">
        <f t="shared" si="4"/>
        <v>0</v>
      </c>
      <c r="R155">
        <f t="shared" si="5"/>
        <v>0</v>
      </c>
    </row>
    <row r="156" spans="17:18" x14ac:dyDescent="0.25">
      <c r="Q156">
        <f t="shared" si="4"/>
        <v>0</v>
      </c>
      <c r="R156">
        <f t="shared" si="5"/>
        <v>0</v>
      </c>
    </row>
    <row r="157" spans="17:18" x14ac:dyDescent="0.25">
      <c r="Q157">
        <f t="shared" si="4"/>
        <v>0</v>
      </c>
      <c r="R157">
        <f t="shared" si="5"/>
        <v>0</v>
      </c>
    </row>
    <row r="158" spans="17:18" x14ac:dyDescent="0.25">
      <c r="Q158">
        <f t="shared" si="4"/>
        <v>0</v>
      </c>
      <c r="R158">
        <f t="shared" si="5"/>
        <v>0</v>
      </c>
    </row>
    <row r="159" spans="17:18" x14ac:dyDescent="0.25">
      <c r="Q159">
        <f t="shared" si="4"/>
        <v>0</v>
      </c>
      <c r="R159">
        <f t="shared" si="5"/>
        <v>0</v>
      </c>
    </row>
    <row r="160" spans="17:18" x14ac:dyDescent="0.25">
      <c r="Q160">
        <f t="shared" si="4"/>
        <v>0</v>
      </c>
      <c r="R160">
        <f t="shared" si="5"/>
        <v>0</v>
      </c>
    </row>
    <row r="161" spans="17:18" x14ac:dyDescent="0.25">
      <c r="Q161">
        <f t="shared" si="4"/>
        <v>0</v>
      </c>
      <c r="R161">
        <f t="shared" si="5"/>
        <v>0</v>
      </c>
    </row>
    <row r="162" spans="17:18" x14ac:dyDescent="0.25">
      <c r="Q162">
        <f t="shared" si="4"/>
        <v>0</v>
      </c>
      <c r="R162">
        <f t="shared" si="5"/>
        <v>0</v>
      </c>
    </row>
    <row r="163" spans="17:18" x14ac:dyDescent="0.25">
      <c r="Q163">
        <f t="shared" si="4"/>
        <v>0</v>
      </c>
      <c r="R163">
        <f t="shared" si="5"/>
        <v>0</v>
      </c>
    </row>
    <row r="164" spans="17:18" x14ac:dyDescent="0.25">
      <c r="Q164">
        <f t="shared" si="4"/>
        <v>0</v>
      </c>
      <c r="R164">
        <f t="shared" si="5"/>
        <v>0</v>
      </c>
    </row>
    <row r="165" spans="17:18" x14ac:dyDescent="0.25">
      <c r="Q165">
        <f t="shared" si="4"/>
        <v>0</v>
      </c>
      <c r="R165">
        <f t="shared" si="5"/>
        <v>0</v>
      </c>
    </row>
    <row r="166" spans="17:18" x14ac:dyDescent="0.25">
      <c r="Q166">
        <f t="shared" si="4"/>
        <v>0</v>
      </c>
      <c r="R166">
        <f t="shared" si="5"/>
        <v>0</v>
      </c>
    </row>
    <row r="167" spans="17:18" x14ac:dyDescent="0.25">
      <c r="Q167">
        <f t="shared" si="4"/>
        <v>0</v>
      </c>
      <c r="R167">
        <f t="shared" si="5"/>
        <v>0</v>
      </c>
    </row>
    <row r="168" spans="17:18" x14ac:dyDescent="0.25">
      <c r="Q168">
        <f t="shared" si="4"/>
        <v>0</v>
      </c>
      <c r="R168">
        <f t="shared" si="5"/>
        <v>0</v>
      </c>
    </row>
    <row r="169" spans="17:18" x14ac:dyDescent="0.25">
      <c r="Q169">
        <f t="shared" si="4"/>
        <v>0</v>
      </c>
      <c r="R169">
        <f t="shared" si="5"/>
        <v>0</v>
      </c>
    </row>
    <row r="170" spans="17:18" x14ac:dyDescent="0.25">
      <c r="Q170">
        <f t="shared" si="4"/>
        <v>0</v>
      </c>
      <c r="R170">
        <f t="shared" si="5"/>
        <v>0</v>
      </c>
    </row>
    <row r="171" spans="17:18" x14ac:dyDescent="0.25">
      <c r="Q171">
        <f t="shared" si="4"/>
        <v>0</v>
      </c>
      <c r="R171">
        <f t="shared" si="5"/>
        <v>0</v>
      </c>
    </row>
    <row r="172" spans="17:18" x14ac:dyDescent="0.25">
      <c r="Q172">
        <f t="shared" si="4"/>
        <v>0</v>
      </c>
      <c r="R172">
        <f t="shared" si="5"/>
        <v>0</v>
      </c>
    </row>
    <row r="173" spans="17:18" x14ac:dyDescent="0.25">
      <c r="Q173">
        <f t="shared" si="4"/>
        <v>0</v>
      </c>
      <c r="R173">
        <f t="shared" si="5"/>
        <v>0</v>
      </c>
    </row>
    <row r="174" spans="17:18" x14ac:dyDescent="0.25">
      <c r="Q174">
        <f t="shared" si="4"/>
        <v>0</v>
      </c>
      <c r="R174">
        <f t="shared" si="5"/>
        <v>0</v>
      </c>
    </row>
    <row r="175" spans="17:18" x14ac:dyDescent="0.25">
      <c r="Q175">
        <f t="shared" si="4"/>
        <v>0</v>
      </c>
      <c r="R175">
        <f t="shared" si="5"/>
        <v>0</v>
      </c>
    </row>
    <row r="176" spans="17:18" x14ac:dyDescent="0.25">
      <c r="Q176">
        <f t="shared" si="4"/>
        <v>0</v>
      </c>
      <c r="R176">
        <f t="shared" si="5"/>
        <v>0</v>
      </c>
    </row>
    <row r="177" spans="17:18" x14ac:dyDescent="0.25">
      <c r="Q177">
        <f t="shared" si="4"/>
        <v>0</v>
      </c>
      <c r="R177">
        <f t="shared" si="5"/>
        <v>0</v>
      </c>
    </row>
    <row r="178" spans="17:18" x14ac:dyDescent="0.25">
      <c r="Q178">
        <f t="shared" si="4"/>
        <v>0</v>
      </c>
      <c r="R178">
        <f t="shared" si="5"/>
        <v>0</v>
      </c>
    </row>
    <row r="179" spans="17:18" x14ac:dyDescent="0.25">
      <c r="Q179">
        <f t="shared" si="4"/>
        <v>0</v>
      </c>
      <c r="R179">
        <f t="shared" si="5"/>
        <v>0</v>
      </c>
    </row>
    <row r="180" spans="17:18" x14ac:dyDescent="0.25">
      <c r="Q180">
        <f t="shared" si="4"/>
        <v>0</v>
      </c>
      <c r="R180">
        <f t="shared" si="5"/>
        <v>0</v>
      </c>
    </row>
    <row r="181" spans="17:18" x14ac:dyDescent="0.25">
      <c r="Q181">
        <f t="shared" si="4"/>
        <v>0</v>
      </c>
      <c r="R181">
        <f t="shared" si="5"/>
        <v>0</v>
      </c>
    </row>
    <row r="182" spans="17:18" x14ac:dyDescent="0.25">
      <c r="Q182">
        <f t="shared" si="4"/>
        <v>0</v>
      </c>
      <c r="R182">
        <f t="shared" si="5"/>
        <v>0</v>
      </c>
    </row>
    <row r="183" spans="17:18" x14ac:dyDescent="0.25">
      <c r="Q183">
        <f t="shared" si="4"/>
        <v>0</v>
      </c>
      <c r="R183">
        <f t="shared" si="5"/>
        <v>0</v>
      </c>
    </row>
    <row r="184" spans="17:18" x14ac:dyDescent="0.25">
      <c r="Q184">
        <f t="shared" si="4"/>
        <v>0</v>
      </c>
      <c r="R184">
        <f t="shared" si="5"/>
        <v>0</v>
      </c>
    </row>
    <row r="185" spans="17:18" x14ac:dyDescent="0.25">
      <c r="Q185">
        <f t="shared" ref="Q185:Q248" si="6">J185-E185</f>
        <v>0</v>
      </c>
      <c r="R185">
        <f t="shared" ref="R185:R248" si="7">IF(Q185&gt;6,1,0)</f>
        <v>0</v>
      </c>
    </row>
    <row r="186" spans="17:18" x14ac:dyDescent="0.25">
      <c r="Q186">
        <f t="shared" si="6"/>
        <v>0</v>
      </c>
      <c r="R186">
        <f t="shared" si="7"/>
        <v>0</v>
      </c>
    </row>
    <row r="187" spans="17:18" x14ac:dyDescent="0.25">
      <c r="Q187">
        <f t="shared" si="6"/>
        <v>0</v>
      </c>
      <c r="R187">
        <f t="shared" si="7"/>
        <v>0</v>
      </c>
    </row>
    <row r="188" spans="17:18" x14ac:dyDescent="0.25">
      <c r="Q188">
        <f t="shared" si="6"/>
        <v>0</v>
      </c>
      <c r="R188">
        <f t="shared" si="7"/>
        <v>0</v>
      </c>
    </row>
    <row r="189" spans="17:18" x14ac:dyDescent="0.25">
      <c r="Q189">
        <f t="shared" si="6"/>
        <v>0</v>
      </c>
      <c r="R189">
        <f t="shared" si="7"/>
        <v>0</v>
      </c>
    </row>
    <row r="190" spans="17:18" x14ac:dyDescent="0.25">
      <c r="Q190">
        <f t="shared" si="6"/>
        <v>0</v>
      </c>
      <c r="R190">
        <f t="shared" si="7"/>
        <v>0</v>
      </c>
    </row>
    <row r="191" spans="17:18" x14ac:dyDescent="0.25">
      <c r="Q191">
        <f t="shared" si="6"/>
        <v>0</v>
      </c>
      <c r="R191">
        <f t="shared" si="7"/>
        <v>0</v>
      </c>
    </row>
    <row r="192" spans="17:18" x14ac:dyDescent="0.25">
      <c r="Q192">
        <f t="shared" si="6"/>
        <v>0</v>
      </c>
      <c r="R192">
        <f t="shared" si="7"/>
        <v>0</v>
      </c>
    </row>
    <row r="193" spans="17:18" x14ac:dyDescent="0.25">
      <c r="Q193">
        <f t="shared" si="6"/>
        <v>0</v>
      </c>
      <c r="R193">
        <f t="shared" si="7"/>
        <v>0</v>
      </c>
    </row>
    <row r="194" spans="17:18" x14ac:dyDescent="0.25">
      <c r="Q194">
        <f t="shared" si="6"/>
        <v>0</v>
      </c>
      <c r="R194">
        <f t="shared" si="7"/>
        <v>0</v>
      </c>
    </row>
    <row r="195" spans="17:18" x14ac:dyDescent="0.25">
      <c r="Q195">
        <f t="shared" si="6"/>
        <v>0</v>
      </c>
      <c r="R195">
        <f t="shared" si="7"/>
        <v>0</v>
      </c>
    </row>
    <row r="196" spans="17:18" x14ac:dyDescent="0.25">
      <c r="Q196">
        <f t="shared" si="6"/>
        <v>0</v>
      </c>
      <c r="R196">
        <f t="shared" si="7"/>
        <v>0</v>
      </c>
    </row>
    <row r="197" spans="17:18" x14ac:dyDescent="0.25">
      <c r="Q197">
        <f t="shared" si="6"/>
        <v>0</v>
      </c>
      <c r="R197">
        <f t="shared" si="7"/>
        <v>0</v>
      </c>
    </row>
    <row r="198" spans="17:18" x14ac:dyDescent="0.25">
      <c r="Q198">
        <f t="shared" si="6"/>
        <v>0</v>
      </c>
      <c r="R198">
        <f t="shared" si="7"/>
        <v>0</v>
      </c>
    </row>
    <row r="199" spans="17:18" x14ac:dyDescent="0.25">
      <c r="Q199">
        <f t="shared" si="6"/>
        <v>0</v>
      </c>
      <c r="R199">
        <f t="shared" si="7"/>
        <v>0</v>
      </c>
    </row>
    <row r="200" spans="17:18" x14ac:dyDescent="0.25">
      <c r="Q200">
        <f t="shared" si="6"/>
        <v>0</v>
      </c>
      <c r="R200">
        <f t="shared" si="7"/>
        <v>0</v>
      </c>
    </row>
    <row r="201" spans="17:18" x14ac:dyDescent="0.25">
      <c r="Q201">
        <f t="shared" si="6"/>
        <v>0</v>
      </c>
      <c r="R201">
        <f t="shared" si="7"/>
        <v>0</v>
      </c>
    </row>
    <row r="202" spans="17:18" x14ac:dyDescent="0.25">
      <c r="Q202">
        <f t="shared" si="6"/>
        <v>0</v>
      </c>
      <c r="R202">
        <f t="shared" si="7"/>
        <v>0</v>
      </c>
    </row>
    <row r="203" spans="17:18" x14ac:dyDescent="0.25">
      <c r="Q203">
        <f t="shared" si="6"/>
        <v>0</v>
      </c>
      <c r="R203">
        <f t="shared" si="7"/>
        <v>0</v>
      </c>
    </row>
    <row r="204" spans="17:18" x14ac:dyDescent="0.25">
      <c r="Q204">
        <f t="shared" si="6"/>
        <v>0</v>
      </c>
      <c r="R204">
        <f t="shared" si="7"/>
        <v>0</v>
      </c>
    </row>
    <row r="205" spans="17:18" x14ac:dyDescent="0.25">
      <c r="Q205">
        <f t="shared" si="6"/>
        <v>0</v>
      </c>
      <c r="R205">
        <f t="shared" si="7"/>
        <v>0</v>
      </c>
    </row>
    <row r="206" spans="17:18" x14ac:dyDescent="0.25">
      <c r="Q206">
        <f t="shared" si="6"/>
        <v>0</v>
      </c>
      <c r="R206">
        <f t="shared" si="7"/>
        <v>0</v>
      </c>
    </row>
    <row r="207" spans="17:18" x14ac:dyDescent="0.25">
      <c r="Q207">
        <f t="shared" si="6"/>
        <v>0</v>
      </c>
      <c r="R207">
        <f t="shared" si="7"/>
        <v>0</v>
      </c>
    </row>
    <row r="208" spans="17:18" x14ac:dyDescent="0.25">
      <c r="Q208">
        <f t="shared" si="6"/>
        <v>0</v>
      </c>
      <c r="R208">
        <f t="shared" si="7"/>
        <v>0</v>
      </c>
    </row>
    <row r="209" spans="17:18" x14ac:dyDescent="0.25">
      <c r="Q209">
        <f t="shared" si="6"/>
        <v>0</v>
      </c>
      <c r="R209">
        <f t="shared" si="7"/>
        <v>0</v>
      </c>
    </row>
    <row r="210" spans="17:18" x14ac:dyDescent="0.25">
      <c r="Q210">
        <f t="shared" si="6"/>
        <v>0</v>
      </c>
      <c r="R210">
        <f t="shared" si="7"/>
        <v>0</v>
      </c>
    </row>
    <row r="211" spans="17:18" x14ac:dyDescent="0.25">
      <c r="Q211">
        <f t="shared" si="6"/>
        <v>0</v>
      </c>
      <c r="R211">
        <f t="shared" si="7"/>
        <v>0</v>
      </c>
    </row>
    <row r="212" spans="17:18" x14ac:dyDescent="0.25">
      <c r="Q212">
        <f t="shared" si="6"/>
        <v>0</v>
      </c>
      <c r="R212">
        <f t="shared" si="7"/>
        <v>0</v>
      </c>
    </row>
    <row r="213" spans="17:18" x14ac:dyDescent="0.25">
      <c r="Q213">
        <f t="shared" si="6"/>
        <v>0</v>
      </c>
      <c r="R213">
        <f t="shared" si="7"/>
        <v>0</v>
      </c>
    </row>
    <row r="214" spans="17:18" x14ac:dyDescent="0.25">
      <c r="Q214">
        <f t="shared" si="6"/>
        <v>0</v>
      </c>
      <c r="R214">
        <f t="shared" si="7"/>
        <v>0</v>
      </c>
    </row>
    <row r="215" spans="17:18" x14ac:dyDescent="0.25">
      <c r="Q215">
        <f t="shared" si="6"/>
        <v>0</v>
      </c>
      <c r="R215">
        <f t="shared" si="7"/>
        <v>0</v>
      </c>
    </row>
    <row r="216" spans="17:18" x14ac:dyDescent="0.25">
      <c r="Q216">
        <f t="shared" si="6"/>
        <v>0</v>
      </c>
      <c r="R216">
        <f t="shared" si="7"/>
        <v>0</v>
      </c>
    </row>
    <row r="217" spans="17:18" x14ac:dyDescent="0.25">
      <c r="Q217">
        <f t="shared" si="6"/>
        <v>0</v>
      </c>
      <c r="R217">
        <f t="shared" si="7"/>
        <v>0</v>
      </c>
    </row>
    <row r="218" spans="17:18" x14ac:dyDescent="0.25">
      <c r="Q218">
        <f t="shared" si="6"/>
        <v>0</v>
      </c>
      <c r="R218">
        <f t="shared" si="7"/>
        <v>0</v>
      </c>
    </row>
    <row r="219" spans="17:18" x14ac:dyDescent="0.25">
      <c r="Q219">
        <f t="shared" si="6"/>
        <v>0</v>
      </c>
      <c r="R219">
        <f t="shared" si="7"/>
        <v>0</v>
      </c>
    </row>
    <row r="220" spans="17:18" x14ac:dyDescent="0.25">
      <c r="Q220">
        <f t="shared" si="6"/>
        <v>0</v>
      </c>
      <c r="R220">
        <f t="shared" si="7"/>
        <v>0</v>
      </c>
    </row>
    <row r="221" spans="17:18" x14ac:dyDescent="0.25">
      <c r="Q221">
        <f t="shared" si="6"/>
        <v>0</v>
      </c>
      <c r="R221">
        <f t="shared" si="7"/>
        <v>0</v>
      </c>
    </row>
    <row r="222" spans="17:18" x14ac:dyDescent="0.25">
      <c r="Q222">
        <f t="shared" si="6"/>
        <v>0</v>
      </c>
      <c r="R222">
        <f t="shared" si="7"/>
        <v>0</v>
      </c>
    </row>
    <row r="223" spans="17:18" x14ac:dyDescent="0.25">
      <c r="Q223">
        <f t="shared" si="6"/>
        <v>0</v>
      </c>
      <c r="R223">
        <f t="shared" si="7"/>
        <v>0</v>
      </c>
    </row>
    <row r="224" spans="17:18" x14ac:dyDescent="0.25">
      <c r="Q224">
        <f t="shared" si="6"/>
        <v>0</v>
      </c>
      <c r="R224">
        <f t="shared" si="7"/>
        <v>0</v>
      </c>
    </row>
    <row r="225" spans="17:18" x14ac:dyDescent="0.25">
      <c r="Q225">
        <f t="shared" si="6"/>
        <v>0</v>
      </c>
      <c r="R225">
        <f t="shared" si="7"/>
        <v>0</v>
      </c>
    </row>
    <row r="226" spans="17:18" x14ac:dyDescent="0.25">
      <c r="Q226">
        <f t="shared" si="6"/>
        <v>0</v>
      </c>
      <c r="R226">
        <f t="shared" si="7"/>
        <v>0</v>
      </c>
    </row>
    <row r="227" spans="17:18" x14ac:dyDescent="0.25">
      <c r="Q227">
        <f t="shared" si="6"/>
        <v>0</v>
      </c>
      <c r="R227">
        <f t="shared" si="7"/>
        <v>0</v>
      </c>
    </row>
    <row r="228" spans="17:18" x14ac:dyDescent="0.25">
      <c r="Q228">
        <f t="shared" si="6"/>
        <v>0</v>
      </c>
      <c r="R228">
        <f t="shared" si="7"/>
        <v>0</v>
      </c>
    </row>
    <row r="229" spans="17:18" x14ac:dyDescent="0.25">
      <c r="Q229">
        <f t="shared" si="6"/>
        <v>0</v>
      </c>
      <c r="R229">
        <f t="shared" si="7"/>
        <v>0</v>
      </c>
    </row>
    <row r="230" spans="17:18" x14ac:dyDescent="0.25">
      <c r="Q230">
        <f t="shared" si="6"/>
        <v>0</v>
      </c>
      <c r="R230">
        <f t="shared" si="7"/>
        <v>0</v>
      </c>
    </row>
    <row r="231" spans="17:18" x14ac:dyDescent="0.25">
      <c r="Q231">
        <f t="shared" si="6"/>
        <v>0</v>
      </c>
      <c r="R231">
        <f t="shared" si="7"/>
        <v>0</v>
      </c>
    </row>
    <row r="232" spans="17:18" x14ac:dyDescent="0.25">
      <c r="Q232">
        <f t="shared" si="6"/>
        <v>0</v>
      </c>
      <c r="R232">
        <f t="shared" si="7"/>
        <v>0</v>
      </c>
    </row>
    <row r="233" spans="17:18" x14ac:dyDescent="0.25">
      <c r="Q233">
        <f t="shared" si="6"/>
        <v>0</v>
      </c>
      <c r="R233">
        <f t="shared" si="7"/>
        <v>0</v>
      </c>
    </row>
    <row r="234" spans="17:18" x14ac:dyDescent="0.25">
      <c r="Q234">
        <f t="shared" si="6"/>
        <v>0</v>
      </c>
      <c r="R234">
        <f t="shared" si="7"/>
        <v>0</v>
      </c>
    </row>
    <row r="235" spans="17:18" x14ac:dyDescent="0.25">
      <c r="Q235">
        <f t="shared" si="6"/>
        <v>0</v>
      </c>
      <c r="R235">
        <f t="shared" si="7"/>
        <v>0</v>
      </c>
    </row>
    <row r="236" spans="17:18" x14ac:dyDescent="0.25">
      <c r="Q236">
        <f t="shared" si="6"/>
        <v>0</v>
      </c>
      <c r="R236">
        <f t="shared" si="7"/>
        <v>0</v>
      </c>
    </row>
    <row r="237" spans="17:18" x14ac:dyDescent="0.25">
      <c r="Q237">
        <f t="shared" si="6"/>
        <v>0</v>
      </c>
      <c r="R237">
        <f t="shared" si="7"/>
        <v>0</v>
      </c>
    </row>
    <row r="238" spans="17:18" x14ac:dyDescent="0.25">
      <c r="Q238">
        <f t="shared" si="6"/>
        <v>0</v>
      </c>
      <c r="R238">
        <f t="shared" si="7"/>
        <v>0</v>
      </c>
    </row>
    <row r="239" spans="17:18" x14ac:dyDescent="0.25">
      <c r="Q239">
        <f t="shared" si="6"/>
        <v>0</v>
      </c>
      <c r="R239">
        <f t="shared" si="7"/>
        <v>0</v>
      </c>
    </row>
    <row r="240" spans="17:18" x14ac:dyDescent="0.25">
      <c r="Q240">
        <f t="shared" si="6"/>
        <v>0</v>
      </c>
      <c r="R240">
        <f t="shared" si="7"/>
        <v>0</v>
      </c>
    </row>
    <row r="241" spans="17:18" x14ac:dyDescent="0.25">
      <c r="Q241">
        <f t="shared" si="6"/>
        <v>0</v>
      </c>
      <c r="R241">
        <f t="shared" si="7"/>
        <v>0</v>
      </c>
    </row>
    <row r="242" spans="17:18" x14ac:dyDescent="0.25">
      <c r="Q242">
        <f t="shared" si="6"/>
        <v>0</v>
      </c>
      <c r="R242">
        <f t="shared" si="7"/>
        <v>0</v>
      </c>
    </row>
    <row r="243" spans="17:18" x14ac:dyDescent="0.25">
      <c r="Q243">
        <f t="shared" si="6"/>
        <v>0</v>
      </c>
      <c r="R243">
        <f t="shared" si="7"/>
        <v>0</v>
      </c>
    </row>
    <row r="244" spans="17:18" x14ac:dyDescent="0.25">
      <c r="Q244">
        <f t="shared" si="6"/>
        <v>0</v>
      </c>
      <c r="R244">
        <f t="shared" si="7"/>
        <v>0</v>
      </c>
    </row>
    <row r="245" spans="17:18" x14ac:dyDescent="0.25">
      <c r="Q245">
        <f t="shared" si="6"/>
        <v>0</v>
      </c>
      <c r="R245">
        <f t="shared" si="7"/>
        <v>0</v>
      </c>
    </row>
    <row r="246" spans="17:18" x14ac:dyDescent="0.25">
      <c r="Q246">
        <f t="shared" si="6"/>
        <v>0</v>
      </c>
      <c r="R246">
        <f t="shared" si="7"/>
        <v>0</v>
      </c>
    </row>
    <row r="247" spans="17:18" x14ac:dyDescent="0.25">
      <c r="Q247">
        <f t="shared" si="6"/>
        <v>0</v>
      </c>
      <c r="R247">
        <f t="shared" si="7"/>
        <v>0</v>
      </c>
    </row>
    <row r="248" spans="17:18" x14ac:dyDescent="0.25">
      <c r="Q248">
        <f t="shared" si="6"/>
        <v>0</v>
      </c>
      <c r="R248">
        <f t="shared" si="7"/>
        <v>0</v>
      </c>
    </row>
    <row r="249" spans="17:18" x14ac:dyDescent="0.25">
      <c r="Q249">
        <f t="shared" ref="Q249:Q312" si="8">J249-E249</f>
        <v>0</v>
      </c>
      <c r="R249">
        <f t="shared" ref="R249:R312" si="9">IF(Q249&gt;6,1,0)</f>
        <v>0</v>
      </c>
    </row>
    <row r="250" spans="17:18" x14ac:dyDescent="0.25">
      <c r="Q250">
        <f t="shared" si="8"/>
        <v>0</v>
      </c>
      <c r="R250">
        <f t="shared" si="9"/>
        <v>0</v>
      </c>
    </row>
    <row r="251" spans="17:18" x14ac:dyDescent="0.25">
      <c r="Q251">
        <f t="shared" si="8"/>
        <v>0</v>
      </c>
      <c r="R251">
        <f t="shared" si="9"/>
        <v>0</v>
      </c>
    </row>
    <row r="252" spans="17:18" x14ac:dyDescent="0.25">
      <c r="Q252">
        <f t="shared" si="8"/>
        <v>0</v>
      </c>
      <c r="R252">
        <f t="shared" si="9"/>
        <v>0</v>
      </c>
    </row>
    <row r="253" spans="17:18" x14ac:dyDescent="0.25">
      <c r="Q253">
        <f t="shared" si="8"/>
        <v>0</v>
      </c>
      <c r="R253">
        <f t="shared" si="9"/>
        <v>0</v>
      </c>
    </row>
    <row r="254" spans="17:18" x14ac:dyDescent="0.25">
      <c r="Q254">
        <f t="shared" si="8"/>
        <v>0</v>
      </c>
      <c r="R254">
        <f t="shared" si="9"/>
        <v>0</v>
      </c>
    </row>
    <row r="255" spans="17:18" x14ac:dyDescent="0.25">
      <c r="Q255">
        <f t="shared" si="8"/>
        <v>0</v>
      </c>
      <c r="R255">
        <f t="shared" si="9"/>
        <v>0</v>
      </c>
    </row>
    <row r="256" spans="17:18" x14ac:dyDescent="0.25">
      <c r="Q256">
        <f t="shared" si="8"/>
        <v>0</v>
      </c>
      <c r="R256">
        <f t="shared" si="9"/>
        <v>0</v>
      </c>
    </row>
    <row r="257" spans="17:18" x14ac:dyDescent="0.25">
      <c r="Q257">
        <f t="shared" si="8"/>
        <v>0</v>
      </c>
      <c r="R257">
        <f t="shared" si="9"/>
        <v>0</v>
      </c>
    </row>
    <row r="258" spans="17:18" x14ac:dyDescent="0.25">
      <c r="Q258">
        <f t="shared" si="8"/>
        <v>0</v>
      </c>
      <c r="R258">
        <f t="shared" si="9"/>
        <v>0</v>
      </c>
    </row>
    <row r="259" spans="17:18" x14ac:dyDescent="0.25">
      <c r="Q259">
        <f t="shared" si="8"/>
        <v>0</v>
      </c>
      <c r="R259">
        <f t="shared" si="9"/>
        <v>0</v>
      </c>
    </row>
    <row r="260" spans="17:18" x14ac:dyDescent="0.25">
      <c r="Q260">
        <f t="shared" si="8"/>
        <v>0</v>
      </c>
      <c r="R260">
        <f t="shared" si="9"/>
        <v>0</v>
      </c>
    </row>
    <row r="261" spans="17:18" x14ac:dyDescent="0.25">
      <c r="Q261">
        <f t="shared" si="8"/>
        <v>0</v>
      </c>
      <c r="R261">
        <f t="shared" si="9"/>
        <v>0</v>
      </c>
    </row>
    <row r="262" spans="17:18" x14ac:dyDescent="0.25">
      <c r="Q262">
        <f t="shared" si="8"/>
        <v>0</v>
      </c>
      <c r="R262">
        <f t="shared" si="9"/>
        <v>0</v>
      </c>
    </row>
    <row r="263" spans="17:18" x14ac:dyDescent="0.25">
      <c r="Q263">
        <f t="shared" si="8"/>
        <v>0</v>
      </c>
      <c r="R263">
        <f t="shared" si="9"/>
        <v>0</v>
      </c>
    </row>
    <row r="264" spans="17:18" x14ac:dyDescent="0.25">
      <c r="Q264">
        <f t="shared" si="8"/>
        <v>0</v>
      </c>
      <c r="R264">
        <f t="shared" si="9"/>
        <v>0</v>
      </c>
    </row>
    <row r="265" spans="17:18" x14ac:dyDescent="0.25">
      <c r="Q265">
        <f t="shared" si="8"/>
        <v>0</v>
      </c>
      <c r="R265">
        <f t="shared" si="9"/>
        <v>0</v>
      </c>
    </row>
    <row r="266" spans="17:18" x14ac:dyDescent="0.25">
      <c r="Q266">
        <f t="shared" si="8"/>
        <v>0</v>
      </c>
      <c r="R266">
        <f t="shared" si="9"/>
        <v>0</v>
      </c>
    </row>
    <row r="267" spans="17:18" x14ac:dyDescent="0.25">
      <c r="Q267">
        <f t="shared" si="8"/>
        <v>0</v>
      </c>
      <c r="R267">
        <f t="shared" si="9"/>
        <v>0</v>
      </c>
    </row>
    <row r="268" spans="17:18" x14ac:dyDescent="0.25">
      <c r="Q268">
        <f t="shared" si="8"/>
        <v>0</v>
      </c>
      <c r="R268">
        <f t="shared" si="9"/>
        <v>0</v>
      </c>
    </row>
    <row r="269" spans="17:18" x14ac:dyDescent="0.25">
      <c r="Q269">
        <f t="shared" si="8"/>
        <v>0</v>
      </c>
      <c r="R269">
        <f t="shared" si="9"/>
        <v>0</v>
      </c>
    </row>
    <row r="270" spans="17:18" x14ac:dyDescent="0.25">
      <c r="Q270">
        <f t="shared" si="8"/>
        <v>0</v>
      </c>
      <c r="R270">
        <f t="shared" si="9"/>
        <v>0</v>
      </c>
    </row>
    <row r="271" spans="17:18" x14ac:dyDescent="0.25">
      <c r="Q271">
        <f t="shared" si="8"/>
        <v>0</v>
      </c>
      <c r="R271">
        <f t="shared" si="9"/>
        <v>0</v>
      </c>
    </row>
    <row r="272" spans="17:18" x14ac:dyDescent="0.25">
      <c r="Q272">
        <f t="shared" si="8"/>
        <v>0</v>
      </c>
      <c r="R272">
        <f t="shared" si="9"/>
        <v>0</v>
      </c>
    </row>
    <row r="273" spans="17:18" x14ac:dyDescent="0.25">
      <c r="Q273">
        <f t="shared" si="8"/>
        <v>0</v>
      </c>
      <c r="R273">
        <f t="shared" si="9"/>
        <v>0</v>
      </c>
    </row>
    <row r="274" spans="17:18" x14ac:dyDescent="0.25">
      <c r="Q274">
        <f t="shared" si="8"/>
        <v>0</v>
      </c>
      <c r="R274">
        <f t="shared" si="9"/>
        <v>0</v>
      </c>
    </row>
    <row r="275" spans="17:18" x14ac:dyDescent="0.25">
      <c r="Q275">
        <f t="shared" si="8"/>
        <v>0</v>
      </c>
      <c r="R275">
        <f t="shared" si="9"/>
        <v>0</v>
      </c>
    </row>
    <row r="276" spans="17:18" x14ac:dyDescent="0.25">
      <c r="Q276">
        <f t="shared" si="8"/>
        <v>0</v>
      </c>
      <c r="R276">
        <f t="shared" si="9"/>
        <v>0</v>
      </c>
    </row>
    <row r="277" spans="17:18" x14ac:dyDescent="0.25">
      <c r="Q277">
        <f t="shared" si="8"/>
        <v>0</v>
      </c>
      <c r="R277">
        <f t="shared" si="9"/>
        <v>0</v>
      </c>
    </row>
    <row r="278" spans="17:18" x14ac:dyDescent="0.25">
      <c r="Q278">
        <f t="shared" si="8"/>
        <v>0</v>
      </c>
      <c r="R278">
        <f t="shared" si="9"/>
        <v>0</v>
      </c>
    </row>
    <row r="279" spans="17:18" x14ac:dyDescent="0.25">
      <c r="Q279">
        <f t="shared" si="8"/>
        <v>0</v>
      </c>
      <c r="R279">
        <f t="shared" si="9"/>
        <v>0</v>
      </c>
    </row>
    <row r="280" spans="17:18" x14ac:dyDescent="0.25">
      <c r="Q280">
        <f t="shared" si="8"/>
        <v>0</v>
      </c>
      <c r="R280">
        <f t="shared" si="9"/>
        <v>0</v>
      </c>
    </row>
    <row r="281" spans="17:18" x14ac:dyDescent="0.25">
      <c r="Q281">
        <f t="shared" si="8"/>
        <v>0</v>
      </c>
      <c r="R281">
        <f t="shared" si="9"/>
        <v>0</v>
      </c>
    </row>
    <row r="282" spans="17:18" x14ac:dyDescent="0.25">
      <c r="Q282">
        <f t="shared" si="8"/>
        <v>0</v>
      </c>
      <c r="R282">
        <f t="shared" si="9"/>
        <v>0</v>
      </c>
    </row>
    <row r="283" spans="17:18" x14ac:dyDescent="0.25">
      <c r="Q283">
        <f t="shared" si="8"/>
        <v>0</v>
      </c>
      <c r="R283">
        <f t="shared" si="9"/>
        <v>0</v>
      </c>
    </row>
    <row r="284" spans="17:18" x14ac:dyDescent="0.25">
      <c r="Q284">
        <f t="shared" si="8"/>
        <v>0</v>
      </c>
      <c r="R284">
        <f t="shared" si="9"/>
        <v>0</v>
      </c>
    </row>
    <row r="285" spans="17:18" x14ac:dyDescent="0.25">
      <c r="Q285">
        <f t="shared" si="8"/>
        <v>0</v>
      </c>
      <c r="R285">
        <f t="shared" si="9"/>
        <v>0</v>
      </c>
    </row>
    <row r="286" spans="17:18" x14ac:dyDescent="0.25">
      <c r="Q286">
        <f t="shared" si="8"/>
        <v>0</v>
      </c>
      <c r="R286">
        <f t="shared" si="9"/>
        <v>0</v>
      </c>
    </row>
    <row r="287" spans="17:18" x14ac:dyDescent="0.25">
      <c r="Q287">
        <f t="shared" si="8"/>
        <v>0</v>
      </c>
      <c r="R287">
        <f t="shared" si="9"/>
        <v>0</v>
      </c>
    </row>
    <row r="288" spans="17:18" x14ac:dyDescent="0.25">
      <c r="Q288">
        <f t="shared" si="8"/>
        <v>0</v>
      </c>
      <c r="R288">
        <f t="shared" si="9"/>
        <v>0</v>
      </c>
    </row>
    <row r="289" spans="17:18" x14ac:dyDescent="0.25">
      <c r="Q289">
        <f t="shared" si="8"/>
        <v>0</v>
      </c>
      <c r="R289">
        <f t="shared" si="9"/>
        <v>0</v>
      </c>
    </row>
    <row r="290" spans="17:18" x14ac:dyDescent="0.25">
      <c r="Q290">
        <f t="shared" si="8"/>
        <v>0</v>
      </c>
      <c r="R290">
        <f t="shared" si="9"/>
        <v>0</v>
      </c>
    </row>
    <row r="291" spans="17:18" x14ac:dyDescent="0.25">
      <c r="Q291">
        <f t="shared" si="8"/>
        <v>0</v>
      </c>
      <c r="R291">
        <f t="shared" si="9"/>
        <v>0</v>
      </c>
    </row>
    <row r="292" spans="17:18" x14ac:dyDescent="0.25">
      <c r="Q292">
        <f t="shared" si="8"/>
        <v>0</v>
      </c>
      <c r="R292">
        <f t="shared" si="9"/>
        <v>0</v>
      </c>
    </row>
    <row r="293" spans="17:18" x14ac:dyDescent="0.25">
      <c r="Q293">
        <f t="shared" si="8"/>
        <v>0</v>
      </c>
      <c r="R293">
        <f t="shared" si="9"/>
        <v>0</v>
      </c>
    </row>
    <row r="294" spans="17:18" x14ac:dyDescent="0.25">
      <c r="Q294">
        <f t="shared" si="8"/>
        <v>0</v>
      </c>
      <c r="R294">
        <f t="shared" si="9"/>
        <v>0</v>
      </c>
    </row>
    <row r="295" spans="17:18" x14ac:dyDescent="0.25">
      <c r="Q295">
        <f t="shared" si="8"/>
        <v>0</v>
      </c>
      <c r="R295">
        <f t="shared" si="9"/>
        <v>0</v>
      </c>
    </row>
    <row r="296" spans="17:18" x14ac:dyDescent="0.25">
      <c r="Q296">
        <f t="shared" si="8"/>
        <v>0</v>
      </c>
      <c r="R296">
        <f t="shared" si="9"/>
        <v>0</v>
      </c>
    </row>
    <row r="297" spans="17:18" x14ac:dyDescent="0.25">
      <c r="Q297">
        <f t="shared" si="8"/>
        <v>0</v>
      </c>
      <c r="R297">
        <f t="shared" si="9"/>
        <v>0</v>
      </c>
    </row>
    <row r="298" spans="17:18" x14ac:dyDescent="0.25">
      <c r="Q298">
        <f t="shared" si="8"/>
        <v>0</v>
      </c>
      <c r="R298">
        <f t="shared" si="9"/>
        <v>0</v>
      </c>
    </row>
    <row r="299" spans="17:18" x14ac:dyDescent="0.25">
      <c r="Q299">
        <f t="shared" si="8"/>
        <v>0</v>
      </c>
      <c r="R299">
        <f t="shared" si="9"/>
        <v>0</v>
      </c>
    </row>
    <row r="300" spans="17:18" x14ac:dyDescent="0.25">
      <c r="Q300">
        <f t="shared" si="8"/>
        <v>0</v>
      </c>
      <c r="R300">
        <f t="shared" si="9"/>
        <v>0</v>
      </c>
    </row>
    <row r="301" spans="17:18" x14ac:dyDescent="0.25">
      <c r="Q301">
        <f t="shared" si="8"/>
        <v>0</v>
      </c>
      <c r="R301">
        <f t="shared" si="9"/>
        <v>0</v>
      </c>
    </row>
    <row r="302" spans="17:18" x14ac:dyDescent="0.25">
      <c r="Q302">
        <f t="shared" si="8"/>
        <v>0</v>
      </c>
      <c r="R302">
        <f t="shared" si="9"/>
        <v>0</v>
      </c>
    </row>
    <row r="303" spans="17:18" x14ac:dyDescent="0.25">
      <c r="Q303">
        <f t="shared" si="8"/>
        <v>0</v>
      </c>
      <c r="R303">
        <f t="shared" si="9"/>
        <v>0</v>
      </c>
    </row>
    <row r="304" spans="17:18" x14ac:dyDescent="0.25">
      <c r="Q304">
        <f t="shared" si="8"/>
        <v>0</v>
      </c>
      <c r="R304">
        <f t="shared" si="9"/>
        <v>0</v>
      </c>
    </row>
    <row r="305" spans="17:18" x14ac:dyDescent="0.25">
      <c r="Q305">
        <f t="shared" si="8"/>
        <v>0</v>
      </c>
      <c r="R305">
        <f t="shared" si="9"/>
        <v>0</v>
      </c>
    </row>
    <row r="306" spans="17:18" x14ac:dyDescent="0.25">
      <c r="Q306">
        <f t="shared" si="8"/>
        <v>0</v>
      </c>
      <c r="R306">
        <f t="shared" si="9"/>
        <v>0</v>
      </c>
    </row>
    <row r="307" spans="17:18" x14ac:dyDescent="0.25">
      <c r="Q307">
        <f t="shared" si="8"/>
        <v>0</v>
      </c>
      <c r="R307">
        <f t="shared" si="9"/>
        <v>0</v>
      </c>
    </row>
    <row r="308" spans="17:18" x14ac:dyDescent="0.25">
      <c r="Q308">
        <f t="shared" si="8"/>
        <v>0</v>
      </c>
      <c r="R308">
        <f t="shared" si="9"/>
        <v>0</v>
      </c>
    </row>
    <row r="309" spans="17:18" x14ac:dyDescent="0.25">
      <c r="Q309">
        <f t="shared" si="8"/>
        <v>0</v>
      </c>
      <c r="R309">
        <f t="shared" si="9"/>
        <v>0</v>
      </c>
    </row>
    <row r="310" spans="17:18" x14ac:dyDescent="0.25">
      <c r="Q310">
        <f t="shared" si="8"/>
        <v>0</v>
      </c>
      <c r="R310">
        <f t="shared" si="9"/>
        <v>0</v>
      </c>
    </row>
    <row r="311" spans="17:18" x14ac:dyDescent="0.25">
      <c r="Q311">
        <f t="shared" si="8"/>
        <v>0</v>
      </c>
      <c r="R311">
        <f t="shared" si="9"/>
        <v>0</v>
      </c>
    </row>
    <row r="312" spans="17:18" x14ac:dyDescent="0.25">
      <c r="Q312">
        <f t="shared" si="8"/>
        <v>0</v>
      </c>
      <c r="R312">
        <f t="shared" si="9"/>
        <v>0</v>
      </c>
    </row>
    <row r="313" spans="17:18" x14ac:dyDescent="0.25">
      <c r="Q313">
        <f t="shared" ref="Q313:Q376" si="10">J313-E313</f>
        <v>0</v>
      </c>
      <c r="R313">
        <f t="shared" ref="R313:R376" si="11">IF(Q313&gt;6,1,0)</f>
        <v>0</v>
      </c>
    </row>
    <row r="314" spans="17:18" x14ac:dyDescent="0.25">
      <c r="Q314">
        <f t="shared" si="10"/>
        <v>0</v>
      </c>
      <c r="R314">
        <f t="shared" si="11"/>
        <v>0</v>
      </c>
    </row>
    <row r="315" spans="17:18" x14ac:dyDescent="0.25">
      <c r="Q315">
        <f t="shared" si="10"/>
        <v>0</v>
      </c>
      <c r="R315">
        <f t="shared" si="11"/>
        <v>0</v>
      </c>
    </row>
    <row r="316" spans="17:18" x14ac:dyDescent="0.25">
      <c r="Q316">
        <f t="shared" si="10"/>
        <v>0</v>
      </c>
      <c r="R316">
        <f t="shared" si="11"/>
        <v>0</v>
      </c>
    </row>
    <row r="317" spans="17:18" x14ac:dyDescent="0.25">
      <c r="Q317">
        <f t="shared" si="10"/>
        <v>0</v>
      </c>
      <c r="R317">
        <f t="shared" si="11"/>
        <v>0</v>
      </c>
    </row>
    <row r="318" spans="17:18" x14ac:dyDescent="0.25">
      <c r="Q318">
        <f t="shared" si="10"/>
        <v>0</v>
      </c>
      <c r="R318">
        <f t="shared" si="11"/>
        <v>0</v>
      </c>
    </row>
    <row r="319" spans="17:18" x14ac:dyDescent="0.25">
      <c r="Q319">
        <f t="shared" si="10"/>
        <v>0</v>
      </c>
      <c r="R319">
        <f t="shared" si="11"/>
        <v>0</v>
      </c>
    </row>
    <row r="320" spans="17:18" x14ac:dyDescent="0.25">
      <c r="Q320">
        <f t="shared" si="10"/>
        <v>0</v>
      </c>
      <c r="R320">
        <f t="shared" si="11"/>
        <v>0</v>
      </c>
    </row>
    <row r="321" spans="17:18" x14ac:dyDescent="0.25">
      <c r="Q321">
        <f t="shared" si="10"/>
        <v>0</v>
      </c>
      <c r="R321">
        <f t="shared" si="11"/>
        <v>0</v>
      </c>
    </row>
    <row r="322" spans="17:18" x14ac:dyDescent="0.25">
      <c r="Q322">
        <f t="shared" si="10"/>
        <v>0</v>
      </c>
      <c r="R322">
        <f t="shared" si="11"/>
        <v>0</v>
      </c>
    </row>
    <row r="323" spans="17:18" x14ac:dyDescent="0.25">
      <c r="Q323">
        <f t="shared" si="10"/>
        <v>0</v>
      </c>
      <c r="R323">
        <f t="shared" si="11"/>
        <v>0</v>
      </c>
    </row>
    <row r="324" spans="17:18" x14ac:dyDescent="0.25">
      <c r="Q324">
        <f t="shared" si="10"/>
        <v>0</v>
      </c>
      <c r="R324">
        <f t="shared" si="11"/>
        <v>0</v>
      </c>
    </row>
    <row r="325" spans="17:18" x14ac:dyDescent="0.25">
      <c r="Q325">
        <f t="shared" si="10"/>
        <v>0</v>
      </c>
      <c r="R325">
        <f t="shared" si="11"/>
        <v>0</v>
      </c>
    </row>
    <row r="326" spans="17:18" x14ac:dyDescent="0.25">
      <c r="Q326">
        <f t="shared" si="10"/>
        <v>0</v>
      </c>
      <c r="R326">
        <f t="shared" si="11"/>
        <v>0</v>
      </c>
    </row>
    <row r="327" spans="17:18" x14ac:dyDescent="0.25">
      <c r="Q327">
        <f t="shared" si="10"/>
        <v>0</v>
      </c>
      <c r="R327">
        <f t="shared" si="11"/>
        <v>0</v>
      </c>
    </row>
    <row r="328" spans="17:18" x14ac:dyDescent="0.25">
      <c r="Q328">
        <f t="shared" si="10"/>
        <v>0</v>
      </c>
      <c r="R328">
        <f t="shared" si="11"/>
        <v>0</v>
      </c>
    </row>
    <row r="329" spans="17:18" x14ac:dyDescent="0.25">
      <c r="Q329">
        <f t="shared" si="10"/>
        <v>0</v>
      </c>
      <c r="R329">
        <f t="shared" si="11"/>
        <v>0</v>
      </c>
    </row>
    <row r="330" spans="17:18" x14ac:dyDescent="0.25">
      <c r="Q330">
        <f t="shared" si="10"/>
        <v>0</v>
      </c>
      <c r="R330">
        <f t="shared" si="11"/>
        <v>0</v>
      </c>
    </row>
    <row r="331" spans="17:18" x14ac:dyDescent="0.25">
      <c r="Q331">
        <f t="shared" si="10"/>
        <v>0</v>
      </c>
      <c r="R331">
        <f t="shared" si="11"/>
        <v>0</v>
      </c>
    </row>
    <row r="332" spans="17:18" x14ac:dyDescent="0.25">
      <c r="Q332">
        <f t="shared" si="10"/>
        <v>0</v>
      </c>
      <c r="R332">
        <f t="shared" si="11"/>
        <v>0</v>
      </c>
    </row>
    <row r="333" spans="17:18" x14ac:dyDescent="0.25">
      <c r="Q333">
        <f t="shared" si="10"/>
        <v>0</v>
      </c>
      <c r="R333">
        <f t="shared" si="11"/>
        <v>0</v>
      </c>
    </row>
    <row r="334" spans="17:18" x14ac:dyDescent="0.25">
      <c r="Q334">
        <f t="shared" si="10"/>
        <v>0</v>
      </c>
      <c r="R334">
        <f t="shared" si="11"/>
        <v>0</v>
      </c>
    </row>
    <row r="335" spans="17:18" x14ac:dyDescent="0.25">
      <c r="Q335">
        <f t="shared" si="10"/>
        <v>0</v>
      </c>
      <c r="R335">
        <f t="shared" si="11"/>
        <v>0</v>
      </c>
    </row>
    <row r="336" spans="17:18" x14ac:dyDescent="0.25">
      <c r="Q336">
        <f t="shared" si="10"/>
        <v>0</v>
      </c>
      <c r="R336">
        <f t="shared" si="11"/>
        <v>0</v>
      </c>
    </row>
    <row r="337" spans="17:18" x14ac:dyDescent="0.25">
      <c r="Q337">
        <f t="shared" si="10"/>
        <v>0</v>
      </c>
      <c r="R337">
        <f t="shared" si="11"/>
        <v>0</v>
      </c>
    </row>
    <row r="338" spans="17:18" x14ac:dyDescent="0.25">
      <c r="Q338">
        <f t="shared" si="10"/>
        <v>0</v>
      </c>
      <c r="R338">
        <f t="shared" si="11"/>
        <v>0</v>
      </c>
    </row>
    <row r="339" spans="17:18" x14ac:dyDescent="0.25">
      <c r="Q339">
        <f t="shared" si="10"/>
        <v>0</v>
      </c>
      <c r="R339">
        <f t="shared" si="11"/>
        <v>0</v>
      </c>
    </row>
    <row r="340" spans="17:18" x14ac:dyDescent="0.25">
      <c r="Q340">
        <f t="shared" si="10"/>
        <v>0</v>
      </c>
      <c r="R340">
        <f t="shared" si="11"/>
        <v>0</v>
      </c>
    </row>
    <row r="341" spans="17:18" x14ac:dyDescent="0.25">
      <c r="Q341">
        <f t="shared" si="10"/>
        <v>0</v>
      </c>
      <c r="R341">
        <f t="shared" si="11"/>
        <v>0</v>
      </c>
    </row>
    <row r="342" spans="17:18" x14ac:dyDescent="0.25">
      <c r="Q342">
        <f t="shared" si="10"/>
        <v>0</v>
      </c>
      <c r="R342">
        <f t="shared" si="11"/>
        <v>0</v>
      </c>
    </row>
    <row r="343" spans="17:18" x14ac:dyDescent="0.25">
      <c r="Q343">
        <f t="shared" si="10"/>
        <v>0</v>
      </c>
      <c r="R343">
        <f t="shared" si="11"/>
        <v>0</v>
      </c>
    </row>
    <row r="344" spans="17:18" x14ac:dyDescent="0.25">
      <c r="Q344">
        <f t="shared" si="10"/>
        <v>0</v>
      </c>
      <c r="R344">
        <f t="shared" si="11"/>
        <v>0</v>
      </c>
    </row>
    <row r="345" spans="17:18" x14ac:dyDescent="0.25">
      <c r="Q345">
        <f t="shared" si="10"/>
        <v>0</v>
      </c>
      <c r="R345">
        <f t="shared" si="11"/>
        <v>0</v>
      </c>
    </row>
    <row r="346" spans="17:18" x14ac:dyDescent="0.25">
      <c r="Q346">
        <f t="shared" si="10"/>
        <v>0</v>
      </c>
      <c r="R346">
        <f t="shared" si="11"/>
        <v>0</v>
      </c>
    </row>
    <row r="347" spans="17:18" x14ac:dyDescent="0.25">
      <c r="Q347">
        <f t="shared" si="10"/>
        <v>0</v>
      </c>
      <c r="R347">
        <f t="shared" si="11"/>
        <v>0</v>
      </c>
    </row>
    <row r="348" spans="17:18" x14ac:dyDescent="0.25">
      <c r="Q348">
        <f t="shared" si="10"/>
        <v>0</v>
      </c>
      <c r="R348">
        <f t="shared" si="11"/>
        <v>0</v>
      </c>
    </row>
    <row r="349" spans="17:18" x14ac:dyDescent="0.25">
      <c r="Q349">
        <f t="shared" si="10"/>
        <v>0</v>
      </c>
      <c r="R349">
        <f t="shared" si="11"/>
        <v>0</v>
      </c>
    </row>
    <row r="350" spans="17:18" x14ac:dyDescent="0.25">
      <c r="Q350">
        <f t="shared" si="10"/>
        <v>0</v>
      </c>
      <c r="R350">
        <f t="shared" si="11"/>
        <v>0</v>
      </c>
    </row>
    <row r="351" spans="17:18" x14ac:dyDescent="0.25">
      <c r="Q351">
        <f t="shared" si="10"/>
        <v>0</v>
      </c>
      <c r="R351">
        <f t="shared" si="11"/>
        <v>0</v>
      </c>
    </row>
    <row r="352" spans="17:18" x14ac:dyDescent="0.25">
      <c r="Q352">
        <f t="shared" si="10"/>
        <v>0</v>
      </c>
      <c r="R352">
        <f t="shared" si="11"/>
        <v>0</v>
      </c>
    </row>
    <row r="353" spans="17:18" x14ac:dyDescent="0.25">
      <c r="Q353">
        <f t="shared" si="10"/>
        <v>0</v>
      </c>
      <c r="R353">
        <f t="shared" si="11"/>
        <v>0</v>
      </c>
    </row>
    <row r="354" spans="17:18" x14ac:dyDescent="0.25">
      <c r="Q354">
        <f t="shared" si="10"/>
        <v>0</v>
      </c>
      <c r="R354">
        <f t="shared" si="11"/>
        <v>0</v>
      </c>
    </row>
    <row r="355" spans="17:18" x14ac:dyDescent="0.25">
      <c r="Q355">
        <f t="shared" si="10"/>
        <v>0</v>
      </c>
      <c r="R355">
        <f t="shared" si="11"/>
        <v>0</v>
      </c>
    </row>
    <row r="356" spans="17:18" x14ac:dyDescent="0.25">
      <c r="Q356">
        <f t="shared" si="10"/>
        <v>0</v>
      </c>
      <c r="R356">
        <f t="shared" si="11"/>
        <v>0</v>
      </c>
    </row>
    <row r="357" spans="17:18" x14ac:dyDescent="0.25">
      <c r="Q357">
        <f t="shared" si="10"/>
        <v>0</v>
      </c>
      <c r="R357">
        <f t="shared" si="11"/>
        <v>0</v>
      </c>
    </row>
    <row r="358" spans="17:18" x14ac:dyDescent="0.25">
      <c r="Q358">
        <f t="shared" si="10"/>
        <v>0</v>
      </c>
      <c r="R358">
        <f t="shared" si="11"/>
        <v>0</v>
      </c>
    </row>
    <row r="359" spans="17:18" x14ac:dyDescent="0.25">
      <c r="Q359">
        <f t="shared" si="10"/>
        <v>0</v>
      </c>
      <c r="R359">
        <f t="shared" si="11"/>
        <v>0</v>
      </c>
    </row>
    <row r="360" spans="17:18" x14ac:dyDescent="0.25">
      <c r="Q360">
        <f t="shared" si="10"/>
        <v>0</v>
      </c>
      <c r="R360">
        <f t="shared" si="11"/>
        <v>0</v>
      </c>
    </row>
    <row r="361" spans="17:18" x14ac:dyDescent="0.25">
      <c r="Q361">
        <f t="shared" si="10"/>
        <v>0</v>
      </c>
      <c r="R361">
        <f t="shared" si="11"/>
        <v>0</v>
      </c>
    </row>
    <row r="362" spans="17:18" x14ac:dyDescent="0.25">
      <c r="Q362">
        <f t="shared" si="10"/>
        <v>0</v>
      </c>
      <c r="R362">
        <f t="shared" si="11"/>
        <v>0</v>
      </c>
    </row>
    <row r="363" spans="17:18" x14ac:dyDescent="0.25">
      <c r="Q363">
        <f t="shared" si="10"/>
        <v>0</v>
      </c>
      <c r="R363">
        <f t="shared" si="11"/>
        <v>0</v>
      </c>
    </row>
    <row r="364" spans="17:18" x14ac:dyDescent="0.25">
      <c r="Q364">
        <f t="shared" si="10"/>
        <v>0</v>
      </c>
      <c r="R364">
        <f t="shared" si="11"/>
        <v>0</v>
      </c>
    </row>
    <row r="365" spans="17:18" x14ac:dyDescent="0.25">
      <c r="Q365">
        <f t="shared" si="10"/>
        <v>0</v>
      </c>
      <c r="R365">
        <f t="shared" si="11"/>
        <v>0</v>
      </c>
    </row>
    <row r="366" spans="17:18" x14ac:dyDescent="0.25">
      <c r="Q366">
        <f t="shared" si="10"/>
        <v>0</v>
      </c>
      <c r="R366">
        <f t="shared" si="11"/>
        <v>0</v>
      </c>
    </row>
    <row r="367" spans="17:18" x14ac:dyDescent="0.25">
      <c r="Q367">
        <f t="shared" si="10"/>
        <v>0</v>
      </c>
      <c r="R367">
        <f t="shared" si="11"/>
        <v>0</v>
      </c>
    </row>
    <row r="368" spans="17:18" x14ac:dyDescent="0.25">
      <c r="Q368">
        <f t="shared" si="10"/>
        <v>0</v>
      </c>
      <c r="R368">
        <f t="shared" si="11"/>
        <v>0</v>
      </c>
    </row>
    <row r="369" spans="17:18" x14ac:dyDescent="0.25">
      <c r="Q369">
        <f t="shared" si="10"/>
        <v>0</v>
      </c>
      <c r="R369">
        <f t="shared" si="11"/>
        <v>0</v>
      </c>
    </row>
    <row r="370" spans="17:18" x14ac:dyDescent="0.25">
      <c r="Q370">
        <f t="shared" si="10"/>
        <v>0</v>
      </c>
      <c r="R370">
        <f t="shared" si="11"/>
        <v>0</v>
      </c>
    </row>
    <row r="371" spans="17:18" x14ac:dyDescent="0.25">
      <c r="Q371">
        <f t="shared" si="10"/>
        <v>0</v>
      </c>
      <c r="R371">
        <f t="shared" si="11"/>
        <v>0</v>
      </c>
    </row>
    <row r="372" spans="17:18" x14ac:dyDescent="0.25">
      <c r="Q372">
        <f t="shared" si="10"/>
        <v>0</v>
      </c>
      <c r="R372">
        <f t="shared" si="11"/>
        <v>0</v>
      </c>
    </row>
    <row r="373" spans="17:18" x14ac:dyDescent="0.25">
      <c r="Q373">
        <f t="shared" si="10"/>
        <v>0</v>
      </c>
      <c r="R373">
        <f t="shared" si="11"/>
        <v>0</v>
      </c>
    </row>
    <row r="374" spans="17:18" x14ac:dyDescent="0.25">
      <c r="Q374">
        <f t="shared" si="10"/>
        <v>0</v>
      </c>
      <c r="R374">
        <f t="shared" si="11"/>
        <v>0</v>
      </c>
    </row>
    <row r="375" spans="17:18" x14ac:dyDescent="0.25">
      <c r="Q375">
        <f t="shared" si="10"/>
        <v>0</v>
      </c>
      <c r="R375">
        <f t="shared" si="11"/>
        <v>0</v>
      </c>
    </row>
    <row r="376" spans="17:18" x14ac:dyDescent="0.25">
      <c r="Q376">
        <f t="shared" si="10"/>
        <v>0</v>
      </c>
      <c r="R376">
        <f t="shared" si="11"/>
        <v>0</v>
      </c>
    </row>
    <row r="377" spans="17:18" x14ac:dyDescent="0.25">
      <c r="Q377">
        <f t="shared" ref="Q377:Q440" si="12">J377-E377</f>
        <v>0</v>
      </c>
      <c r="R377">
        <f t="shared" ref="R377:R440" si="13">IF(Q377&gt;6,1,0)</f>
        <v>0</v>
      </c>
    </row>
    <row r="378" spans="17:18" x14ac:dyDescent="0.25">
      <c r="Q378">
        <f t="shared" si="12"/>
        <v>0</v>
      </c>
      <c r="R378">
        <f t="shared" si="13"/>
        <v>0</v>
      </c>
    </row>
    <row r="379" spans="17:18" x14ac:dyDescent="0.25">
      <c r="Q379">
        <f t="shared" si="12"/>
        <v>0</v>
      </c>
      <c r="R379">
        <f t="shared" si="13"/>
        <v>0</v>
      </c>
    </row>
    <row r="380" spans="17:18" x14ac:dyDescent="0.25">
      <c r="Q380">
        <f t="shared" si="12"/>
        <v>0</v>
      </c>
      <c r="R380">
        <f t="shared" si="13"/>
        <v>0</v>
      </c>
    </row>
    <row r="381" spans="17:18" x14ac:dyDescent="0.25">
      <c r="Q381">
        <f t="shared" si="12"/>
        <v>0</v>
      </c>
      <c r="R381">
        <f t="shared" si="13"/>
        <v>0</v>
      </c>
    </row>
    <row r="382" spans="17:18" x14ac:dyDescent="0.25">
      <c r="Q382">
        <f t="shared" si="12"/>
        <v>0</v>
      </c>
      <c r="R382">
        <f t="shared" si="13"/>
        <v>0</v>
      </c>
    </row>
    <row r="383" spans="17:18" x14ac:dyDescent="0.25">
      <c r="Q383">
        <f t="shared" si="12"/>
        <v>0</v>
      </c>
      <c r="R383">
        <f t="shared" si="13"/>
        <v>0</v>
      </c>
    </row>
    <row r="384" spans="17:18" x14ac:dyDescent="0.25">
      <c r="Q384">
        <f t="shared" si="12"/>
        <v>0</v>
      </c>
      <c r="R384">
        <f t="shared" si="13"/>
        <v>0</v>
      </c>
    </row>
    <row r="385" spans="17:18" x14ac:dyDescent="0.25">
      <c r="Q385">
        <f t="shared" si="12"/>
        <v>0</v>
      </c>
      <c r="R385">
        <f t="shared" si="13"/>
        <v>0</v>
      </c>
    </row>
    <row r="386" spans="17:18" x14ac:dyDescent="0.25">
      <c r="Q386">
        <f t="shared" si="12"/>
        <v>0</v>
      </c>
      <c r="R386">
        <f t="shared" si="13"/>
        <v>0</v>
      </c>
    </row>
    <row r="387" spans="17:18" x14ac:dyDescent="0.25">
      <c r="Q387">
        <f t="shared" si="12"/>
        <v>0</v>
      </c>
      <c r="R387">
        <f t="shared" si="13"/>
        <v>0</v>
      </c>
    </row>
    <row r="388" spans="17:18" x14ac:dyDescent="0.25">
      <c r="Q388">
        <f t="shared" si="12"/>
        <v>0</v>
      </c>
      <c r="R388">
        <f t="shared" si="13"/>
        <v>0</v>
      </c>
    </row>
    <row r="389" spans="17:18" x14ac:dyDescent="0.25">
      <c r="Q389">
        <f t="shared" si="12"/>
        <v>0</v>
      </c>
      <c r="R389">
        <f t="shared" si="13"/>
        <v>0</v>
      </c>
    </row>
    <row r="390" spans="17:18" x14ac:dyDescent="0.25">
      <c r="Q390">
        <f t="shared" si="12"/>
        <v>0</v>
      </c>
      <c r="R390">
        <f t="shared" si="13"/>
        <v>0</v>
      </c>
    </row>
    <row r="391" spans="17:18" x14ac:dyDescent="0.25">
      <c r="Q391">
        <f t="shared" si="12"/>
        <v>0</v>
      </c>
      <c r="R391">
        <f t="shared" si="13"/>
        <v>0</v>
      </c>
    </row>
    <row r="392" spans="17:18" x14ac:dyDescent="0.25">
      <c r="Q392">
        <f t="shared" si="12"/>
        <v>0</v>
      </c>
      <c r="R392">
        <f t="shared" si="13"/>
        <v>0</v>
      </c>
    </row>
    <row r="393" spans="17:18" x14ac:dyDescent="0.25">
      <c r="Q393">
        <f t="shared" si="12"/>
        <v>0</v>
      </c>
      <c r="R393">
        <f t="shared" si="13"/>
        <v>0</v>
      </c>
    </row>
    <row r="394" spans="17:18" x14ac:dyDescent="0.25">
      <c r="Q394">
        <f t="shared" si="12"/>
        <v>0</v>
      </c>
      <c r="R394">
        <f t="shared" si="13"/>
        <v>0</v>
      </c>
    </row>
    <row r="395" spans="17:18" x14ac:dyDescent="0.25">
      <c r="Q395">
        <f t="shared" si="12"/>
        <v>0</v>
      </c>
      <c r="R395">
        <f t="shared" si="13"/>
        <v>0</v>
      </c>
    </row>
    <row r="396" spans="17:18" x14ac:dyDescent="0.25">
      <c r="Q396">
        <f t="shared" si="12"/>
        <v>0</v>
      </c>
      <c r="R396">
        <f t="shared" si="13"/>
        <v>0</v>
      </c>
    </row>
    <row r="397" spans="17:18" x14ac:dyDescent="0.25">
      <c r="Q397">
        <f t="shared" si="12"/>
        <v>0</v>
      </c>
      <c r="R397">
        <f t="shared" si="13"/>
        <v>0</v>
      </c>
    </row>
    <row r="398" spans="17:18" x14ac:dyDescent="0.25">
      <c r="Q398">
        <f t="shared" si="12"/>
        <v>0</v>
      </c>
      <c r="R398">
        <f t="shared" si="13"/>
        <v>0</v>
      </c>
    </row>
    <row r="399" spans="17:18" x14ac:dyDescent="0.25">
      <c r="Q399">
        <f t="shared" si="12"/>
        <v>0</v>
      </c>
      <c r="R399">
        <f t="shared" si="13"/>
        <v>0</v>
      </c>
    </row>
    <row r="400" spans="17:18" x14ac:dyDescent="0.25">
      <c r="Q400">
        <f t="shared" si="12"/>
        <v>0</v>
      </c>
      <c r="R400">
        <f t="shared" si="13"/>
        <v>0</v>
      </c>
    </row>
    <row r="401" spans="17:18" x14ac:dyDescent="0.25">
      <c r="Q401">
        <f t="shared" si="12"/>
        <v>0</v>
      </c>
      <c r="R401">
        <f t="shared" si="13"/>
        <v>0</v>
      </c>
    </row>
    <row r="402" spans="17:18" x14ac:dyDescent="0.25">
      <c r="Q402">
        <f t="shared" si="12"/>
        <v>0</v>
      </c>
      <c r="R402">
        <f t="shared" si="13"/>
        <v>0</v>
      </c>
    </row>
    <row r="403" spans="17:18" x14ac:dyDescent="0.25">
      <c r="Q403">
        <f t="shared" si="12"/>
        <v>0</v>
      </c>
      <c r="R403">
        <f t="shared" si="13"/>
        <v>0</v>
      </c>
    </row>
    <row r="404" spans="17:18" x14ac:dyDescent="0.25">
      <c r="Q404">
        <f t="shared" si="12"/>
        <v>0</v>
      </c>
      <c r="R404">
        <f t="shared" si="13"/>
        <v>0</v>
      </c>
    </row>
    <row r="405" spans="17:18" x14ac:dyDescent="0.25">
      <c r="Q405">
        <f t="shared" si="12"/>
        <v>0</v>
      </c>
      <c r="R405">
        <f t="shared" si="13"/>
        <v>0</v>
      </c>
    </row>
    <row r="406" spans="17:18" x14ac:dyDescent="0.25">
      <c r="Q406">
        <f t="shared" si="12"/>
        <v>0</v>
      </c>
      <c r="R406">
        <f t="shared" si="13"/>
        <v>0</v>
      </c>
    </row>
    <row r="407" spans="17:18" x14ac:dyDescent="0.25">
      <c r="Q407">
        <f t="shared" si="12"/>
        <v>0</v>
      </c>
      <c r="R407">
        <f t="shared" si="13"/>
        <v>0</v>
      </c>
    </row>
    <row r="408" spans="17:18" x14ac:dyDescent="0.25">
      <c r="Q408">
        <f t="shared" si="12"/>
        <v>0</v>
      </c>
      <c r="R408">
        <f t="shared" si="13"/>
        <v>0</v>
      </c>
    </row>
    <row r="409" spans="17:18" x14ac:dyDescent="0.25">
      <c r="Q409">
        <f t="shared" si="12"/>
        <v>0</v>
      </c>
      <c r="R409">
        <f t="shared" si="13"/>
        <v>0</v>
      </c>
    </row>
    <row r="410" spans="17:18" x14ac:dyDescent="0.25">
      <c r="Q410">
        <f t="shared" si="12"/>
        <v>0</v>
      </c>
      <c r="R410">
        <f t="shared" si="13"/>
        <v>0</v>
      </c>
    </row>
    <row r="411" spans="17:18" x14ac:dyDescent="0.25">
      <c r="Q411">
        <f t="shared" si="12"/>
        <v>0</v>
      </c>
      <c r="R411">
        <f t="shared" si="13"/>
        <v>0</v>
      </c>
    </row>
    <row r="412" spans="17:18" x14ac:dyDescent="0.25">
      <c r="Q412">
        <f t="shared" si="12"/>
        <v>0</v>
      </c>
      <c r="R412">
        <f t="shared" si="13"/>
        <v>0</v>
      </c>
    </row>
    <row r="413" spans="17:18" x14ac:dyDescent="0.25">
      <c r="Q413">
        <f t="shared" si="12"/>
        <v>0</v>
      </c>
      <c r="R413">
        <f t="shared" si="13"/>
        <v>0</v>
      </c>
    </row>
    <row r="414" spans="17:18" x14ac:dyDescent="0.25">
      <c r="Q414">
        <f t="shared" si="12"/>
        <v>0</v>
      </c>
      <c r="R414">
        <f t="shared" si="13"/>
        <v>0</v>
      </c>
    </row>
    <row r="415" spans="17:18" x14ac:dyDescent="0.25">
      <c r="Q415">
        <f t="shared" si="12"/>
        <v>0</v>
      </c>
      <c r="R415">
        <f t="shared" si="13"/>
        <v>0</v>
      </c>
    </row>
    <row r="416" spans="17:18" x14ac:dyDescent="0.25">
      <c r="Q416">
        <f t="shared" si="12"/>
        <v>0</v>
      </c>
      <c r="R416">
        <f t="shared" si="13"/>
        <v>0</v>
      </c>
    </row>
    <row r="417" spans="17:18" x14ac:dyDescent="0.25">
      <c r="Q417">
        <f t="shared" si="12"/>
        <v>0</v>
      </c>
      <c r="R417">
        <f t="shared" si="13"/>
        <v>0</v>
      </c>
    </row>
    <row r="418" spans="17:18" x14ac:dyDescent="0.25">
      <c r="Q418">
        <f t="shared" si="12"/>
        <v>0</v>
      </c>
      <c r="R418">
        <f t="shared" si="13"/>
        <v>0</v>
      </c>
    </row>
    <row r="419" spans="17:18" x14ac:dyDescent="0.25">
      <c r="Q419">
        <f t="shared" si="12"/>
        <v>0</v>
      </c>
      <c r="R419">
        <f t="shared" si="13"/>
        <v>0</v>
      </c>
    </row>
    <row r="420" spans="17:18" x14ac:dyDescent="0.25">
      <c r="Q420">
        <f t="shared" si="12"/>
        <v>0</v>
      </c>
      <c r="R420">
        <f t="shared" si="13"/>
        <v>0</v>
      </c>
    </row>
    <row r="421" spans="17:18" x14ac:dyDescent="0.25">
      <c r="Q421">
        <f t="shared" si="12"/>
        <v>0</v>
      </c>
      <c r="R421">
        <f t="shared" si="13"/>
        <v>0</v>
      </c>
    </row>
    <row r="422" spans="17:18" x14ac:dyDescent="0.25">
      <c r="Q422">
        <f t="shared" si="12"/>
        <v>0</v>
      </c>
      <c r="R422">
        <f t="shared" si="13"/>
        <v>0</v>
      </c>
    </row>
    <row r="423" spans="17:18" x14ac:dyDescent="0.25">
      <c r="Q423">
        <f t="shared" si="12"/>
        <v>0</v>
      </c>
      <c r="R423">
        <f t="shared" si="13"/>
        <v>0</v>
      </c>
    </row>
    <row r="424" spans="17:18" x14ac:dyDescent="0.25">
      <c r="Q424">
        <f t="shared" si="12"/>
        <v>0</v>
      </c>
      <c r="R424">
        <f t="shared" si="13"/>
        <v>0</v>
      </c>
    </row>
    <row r="425" spans="17:18" x14ac:dyDescent="0.25">
      <c r="Q425">
        <f t="shared" si="12"/>
        <v>0</v>
      </c>
      <c r="R425">
        <f t="shared" si="13"/>
        <v>0</v>
      </c>
    </row>
    <row r="426" spans="17:18" x14ac:dyDescent="0.25">
      <c r="Q426">
        <f t="shared" si="12"/>
        <v>0</v>
      </c>
      <c r="R426">
        <f t="shared" si="13"/>
        <v>0</v>
      </c>
    </row>
    <row r="427" spans="17:18" x14ac:dyDescent="0.25">
      <c r="Q427">
        <f t="shared" si="12"/>
        <v>0</v>
      </c>
      <c r="R427">
        <f t="shared" si="13"/>
        <v>0</v>
      </c>
    </row>
    <row r="428" spans="17:18" x14ac:dyDescent="0.25">
      <c r="Q428">
        <f t="shared" si="12"/>
        <v>0</v>
      </c>
      <c r="R428">
        <f t="shared" si="13"/>
        <v>0</v>
      </c>
    </row>
    <row r="429" spans="17:18" x14ac:dyDescent="0.25">
      <c r="Q429">
        <f t="shared" si="12"/>
        <v>0</v>
      </c>
      <c r="R429">
        <f t="shared" si="13"/>
        <v>0</v>
      </c>
    </row>
    <row r="430" spans="17:18" x14ac:dyDescent="0.25">
      <c r="Q430">
        <f t="shared" si="12"/>
        <v>0</v>
      </c>
      <c r="R430">
        <f t="shared" si="13"/>
        <v>0</v>
      </c>
    </row>
    <row r="431" spans="17:18" x14ac:dyDescent="0.25">
      <c r="Q431">
        <f t="shared" si="12"/>
        <v>0</v>
      </c>
      <c r="R431">
        <f t="shared" si="13"/>
        <v>0</v>
      </c>
    </row>
    <row r="432" spans="17:18" x14ac:dyDescent="0.25">
      <c r="Q432">
        <f t="shared" si="12"/>
        <v>0</v>
      </c>
      <c r="R432">
        <f t="shared" si="13"/>
        <v>0</v>
      </c>
    </row>
    <row r="433" spans="17:18" x14ac:dyDescent="0.25">
      <c r="Q433">
        <f t="shared" si="12"/>
        <v>0</v>
      </c>
      <c r="R433">
        <f t="shared" si="13"/>
        <v>0</v>
      </c>
    </row>
    <row r="434" spans="17:18" x14ac:dyDescent="0.25">
      <c r="Q434">
        <f t="shared" si="12"/>
        <v>0</v>
      </c>
      <c r="R434">
        <f t="shared" si="13"/>
        <v>0</v>
      </c>
    </row>
    <row r="435" spans="17:18" x14ac:dyDescent="0.25">
      <c r="Q435">
        <f t="shared" si="12"/>
        <v>0</v>
      </c>
      <c r="R435">
        <f t="shared" si="13"/>
        <v>0</v>
      </c>
    </row>
    <row r="436" spans="17:18" x14ac:dyDescent="0.25">
      <c r="Q436">
        <f t="shared" si="12"/>
        <v>0</v>
      </c>
      <c r="R436">
        <f t="shared" si="13"/>
        <v>0</v>
      </c>
    </row>
    <row r="437" spans="17:18" x14ac:dyDescent="0.25">
      <c r="Q437">
        <f t="shared" si="12"/>
        <v>0</v>
      </c>
      <c r="R437">
        <f t="shared" si="13"/>
        <v>0</v>
      </c>
    </row>
    <row r="438" spans="17:18" x14ac:dyDescent="0.25">
      <c r="Q438">
        <f t="shared" si="12"/>
        <v>0</v>
      </c>
      <c r="R438">
        <f t="shared" si="13"/>
        <v>0</v>
      </c>
    </row>
    <row r="439" spans="17:18" x14ac:dyDescent="0.25">
      <c r="Q439">
        <f t="shared" si="12"/>
        <v>0</v>
      </c>
      <c r="R439">
        <f t="shared" si="13"/>
        <v>0</v>
      </c>
    </row>
    <row r="440" spans="17:18" x14ac:dyDescent="0.25">
      <c r="Q440">
        <f t="shared" si="12"/>
        <v>0</v>
      </c>
      <c r="R440">
        <f t="shared" si="13"/>
        <v>0</v>
      </c>
    </row>
    <row r="441" spans="17:18" x14ac:dyDescent="0.25">
      <c r="Q441">
        <f t="shared" ref="Q441:Q504" si="14">J441-E441</f>
        <v>0</v>
      </c>
      <c r="R441">
        <f t="shared" ref="R441:R504" si="15">IF(Q441&gt;6,1,0)</f>
        <v>0</v>
      </c>
    </row>
    <row r="442" spans="17:18" x14ac:dyDescent="0.25">
      <c r="Q442">
        <f t="shared" si="14"/>
        <v>0</v>
      </c>
      <c r="R442">
        <f t="shared" si="15"/>
        <v>0</v>
      </c>
    </row>
    <row r="443" spans="17:18" x14ac:dyDescent="0.25">
      <c r="Q443">
        <f t="shared" si="14"/>
        <v>0</v>
      </c>
      <c r="R443">
        <f t="shared" si="15"/>
        <v>0</v>
      </c>
    </row>
    <row r="444" spans="17:18" x14ac:dyDescent="0.25">
      <c r="Q444">
        <f t="shared" si="14"/>
        <v>0</v>
      </c>
      <c r="R444">
        <f t="shared" si="15"/>
        <v>0</v>
      </c>
    </row>
    <row r="445" spans="17:18" x14ac:dyDescent="0.25">
      <c r="Q445">
        <f t="shared" si="14"/>
        <v>0</v>
      </c>
      <c r="R445">
        <f t="shared" si="15"/>
        <v>0</v>
      </c>
    </row>
    <row r="446" spans="17:18" x14ac:dyDescent="0.25">
      <c r="Q446">
        <f t="shared" si="14"/>
        <v>0</v>
      </c>
      <c r="R446">
        <f t="shared" si="15"/>
        <v>0</v>
      </c>
    </row>
    <row r="447" spans="17:18" x14ac:dyDescent="0.25">
      <c r="Q447">
        <f t="shared" si="14"/>
        <v>0</v>
      </c>
      <c r="R447">
        <f t="shared" si="15"/>
        <v>0</v>
      </c>
    </row>
    <row r="448" spans="17:18" x14ac:dyDescent="0.25">
      <c r="Q448">
        <f t="shared" si="14"/>
        <v>0</v>
      </c>
      <c r="R448">
        <f t="shared" si="15"/>
        <v>0</v>
      </c>
    </row>
    <row r="449" spans="17:18" x14ac:dyDescent="0.25">
      <c r="Q449">
        <f t="shared" si="14"/>
        <v>0</v>
      </c>
      <c r="R449">
        <f t="shared" si="15"/>
        <v>0</v>
      </c>
    </row>
    <row r="450" spans="17:18" x14ac:dyDescent="0.25">
      <c r="Q450">
        <f t="shared" si="14"/>
        <v>0</v>
      </c>
      <c r="R450">
        <f t="shared" si="15"/>
        <v>0</v>
      </c>
    </row>
    <row r="451" spans="17:18" x14ac:dyDescent="0.25">
      <c r="Q451">
        <f t="shared" si="14"/>
        <v>0</v>
      </c>
      <c r="R451">
        <f t="shared" si="15"/>
        <v>0</v>
      </c>
    </row>
    <row r="452" spans="17:18" x14ac:dyDescent="0.25">
      <c r="Q452">
        <f t="shared" si="14"/>
        <v>0</v>
      </c>
      <c r="R452">
        <f t="shared" si="15"/>
        <v>0</v>
      </c>
    </row>
    <row r="453" spans="17:18" x14ac:dyDescent="0.25">
      <c r="Q453">
        <f t="shared" si="14"/>
        <v>0</v>
      </c>
      <c r="R453">
        <f t="shared" si="15"/>
        <v>0</v>
      </c>
    </row>
    <row r="454" spans="17:18" x14ac:dyDescent="0.25">
      <c r="Q454">
        <f t="shared" si="14"/>
        <v>0</v>
      </c>
      <c r="R454">
        <f t="shared" si="15"/>
        <v>0</v>
      </c>
    </row>
    <row r="455" spans="17:18" x14ac:dyDescent="0.25">
      <c r="Q455">
        <f t="shared" si="14"/>
        <v>0</v>
      </c>
      <c r="R455">
        <f t="shared" si="15"/>
        <v>0</v>
      </c>
    </row>
    <row r="456" spans="17:18" x14ac:dyDescent="0.25">
      <c r="Q456">
        <f t="shared" si="14"/>
        <v>0</v>
      </c>
      <c r="R456">
        <f t="shared" si="15"/>
        <v>0</v>
      </c>
    </row>
    <row r="457" spans="17:18" x14ac:dyDescent="0.25">
      <c r="Q457">
        <f t="shared" si="14"/>
        <v>0</v>
      </c>
      <c r="R457">
        <f t="shared" si="15"/>
        <v>0</v>
      </c>
    </row>
    <row r="458" spans="17:18" x14ac:dyDescent="0.25">
      <c r="Q458">
        <f t="shared" si="14"/>
        <v>0</v>
      </c>
      <c r="R458">
        <f t="shared" si="15"/>
        <v>0</v>
      </c>
    </row>
    <row r="459" spans="17:18" x14ac:dyDescent="0.25">
      <c r="Q459">
        <f t="shared" si="14"/>
        <v>0</v>
      </c>
      <c r="R459">
        <f t="shared" si="15"/>
        <v>0</v>
      </c>
    </row>
    <row r="460" spans="17:18" x14ac:dyDescent="0.25">
      <c r="Q460">
        <f t="shared" si="14"/>
        <v>0</v>
      </c>
      <c r="R460">
        <f t="shared" si="15"/>
        <v>0</v>
      </c>
    </row>
    <row r="461" spans="17:18" x14ac:dyDescent="0.25">
      <c r="Q461">
        <f t="shared" si="14"/>
        <v>0</v>
      </c>
      <c r="R461">
        <f t="shared" si="15"/>
        <v>0</v>
      </c>
    </row>
    <row r="462" spans="17:18" x14ac:dyDescent="0.25">
      <c r="Q462">
        <f t="shared" si="14"/>
        <v>0</v>
      </c>
      <c r="R462">
        <f t="shared" si="15"/>
        <v>0</v>
      </c>
    </row>
    <row r="463" spans="17:18" x14ac:dyDescent="0.25">
      <c r="Q463">
        <f t="shared" si="14"/>
        <v>0</v>
      </c>
      <c r="R463">
        <f t="shared" si="15"/>
        <v>0</v>
      </c>
    </row>
    <row r="464" spans="17:18" x14ac:dyDescent="0.25">
      <c r="Q464">
        <f t="shared" si="14"/>
        <v>0</v>
      </c>
      <c r="R464">
        <f t="shared" si="15"/>
        <v>0</v>
      </c>
    </row>
    <row r="465" spans="17:18" x14ac:dyDescent="0.25">
      <c r="Q465">
        <f t="shared" si="14"/>
        <v>0</v>
      </c>
      <c r="R465">
        <f t="shared" si="15"/>
        <v>0</v>
      </c>
    </row>
    <row r="466" spans="17:18" x14ac:dyDescent="0.25">
      <c r="Q466">
        <f t="shared" si="14"/>
        <v>0</v>
      </c>
      <c r="R466">
        <f t="shared" si="15"/>
        <v>0</v>
      </c>
    </row>
    <row r="467" spans="17:18" x14ac:dyDescent="0.25">
      <c r="Q467">
        <f t="shared" si="14"/>
        <v>0</v>
      </c>
      <c r="R467">
        <f t="shared" si="15"/>
        <v>0</v>
      </c>
    </row>
    <row r="468" spans="17:18" x14ac:dyDescent="0.25">
      <c r="Q468">
        <f t="shared" si="14"/>
        <v>0</v>
      </c>
      <c r="R468">
        <f t="shared" si="15"/>
        <v>0</v>
      </c>
    </row>
    <row r="469" spans="17:18" x14ac:dyDescent="0.25">
      <c r="Q469">
        <f t="shared" si="14"/>
        <v>0</v>
      </c>
      <c r="R469">
        <f t="shared" si="15"/>
        <v>0</v>
      </c>
    </row>
    <row r="470" spans="17:18" x14ac:dyDescent="0.25">
      <c r="Q470">
        <f t="shared" si="14"/>
        <v>0</v>
      </c>
      <c r="R470">
        <f t="shared" si="15"/>
        <v>0</v>
      </c>
    </row>
    <row r="471" spans="17:18" x14ac:dyDescent="0.25">
      <c r="Q471">
        <f t="shared" si="14"/>
        <v>0</v>
      </c>
      <c r="R471">
        <f t="shared" si="15"/>
        <v>0</v>
      </c>
    </row>
    <row r="472" spans="17:18" x14ac:dyDescent="0.25">
      <c r="Q472">
        <f t="shared" si="14"/>
        <v>0</v>
      </c>
      <c r="R472">
        <f t="shared" si="15"/>
        <v>0</v>
      </c>
    </row>
    <row r="473" spans="17:18" x14ac:dyDescent="0.25">
      <c r="Q473">
        <f t="shared" si="14"/>
        <v>0</v>
      </c>
      <c r="R473">
        <f t="shared" si="15"/>
        <v>0</v>
      </c>
    </row>
    <row r="474" spans="17:18" x14ac:dyDescent="0.25">
      <c r="Q474">
        <f t="shared" si="14"/>
        <v>0</v>
      </c>
      <c r="R474">
        <f t="shared" si="15"/>
        <v>0</v>
      </c>
    </row>
    <row r="475" spans="17:18" x14ac:dyDescent="0.25">
      <c r="Q475">
        <f t="shared" si="14"/>
        <v>0</v>
      </c>
      <c r="R475">
        <f t="shared" si="15"/>
        <v>0</v>
      </c>
    </row>
    <row r="476" spans="17:18" x14ac:dyDescent="0.25">
      <c r="Q476">
        <f t="shared" si="14"/>
        <v>0</v>
      </c>
      <c r="R476">
        <f t="shared" si="15"/>
        <v>0</v>
      </c>
    </row>
    <row r="477" spans="17:18" x14ac:dyDescent="0.25">
      <c r="Q477">
        <f t="shared" si="14"/>
        <v>0</v>
      </c>
      <c r="R477">
        <f t="shared" si="15"/>
        <v>0</v>
      </c>
    </row>
    <row r="478" spans="17:18" x14ac:dyDescent="0.25">
      <c r="Q478">
        <f t="shared" si="14"/>
        <v>0</v>
      </c>
      <c r="R478">
        <f t="shared" si="15"/>
        <v>0</v>
      </c>
    </row>
    <row r="479" spans="17:18" x14ac:dyDescent="0.25">
      <c r="Q479">
        <f t="shared" si="14"/>
        <v>0</v>
      </c>
      <c r="R479">
        <f t="shared" si="15"/>
        <v>0</v>
      </c>
    </row>
    <row r="480" spans="17:18" x14ac:dyDescent="0.25">
      <c r="Q480">
        <f t="shared" si="14"/>
        <v>0</v>
      </c>
      <c r="R480">
        <f t="shared" si="15"/>
        <v>0</v>
      </c>
    </row>
    <row r="481" spans="17:18" x14ac:dyDescent="0.25">
      <c r="Q481">
        <f t="shared" si="14"/>
        <v>0</v>
      </c>
      <c r="R481">
        <f t="shared" si="15"/>
        <v>0</v>
      </c>
    </row>
    <row r="482" spans="17:18" x14ac:dyDescent="0.25">
      <c r="Q482">
        <f t="shared" si="14"/>
        <v>0</v>
      </c>
      <c r="R482">
        <f t="shared" si="15"/>
        <v>0</v>
      </c>
    </row>
    <row r="483" spans="17:18" x14ac:dyDescent="0.25">
      <c r="Q483">
        <f t="shared" si="14"/>
        <v>0</v>
      </c>
      <c r="R483">
        <f t="shared" si="15"/>
        <v>0</v>
      </c>
    </row>
    <row r="484" spans="17:18" x14ac:dyDescent="0.25">
      <c r="Q484">
        <f t="shared" si="14"/>
        <v>0</v>
      </c>
      <c r="R484">
        <f t="shared" si="15"/>
        <v>0</v>
      </c>
    </row>
    <row r="485" spans="17:18" x14ac:dyDescent="0.25">
      <c r="Q485">
        <f t="shared" si="14"/>
        <v>0</v>
      </c>
      <c r="R485">
        <f t="shared" si="15"/>
        <v>0</v>
      </c>
    </row>
    <row r="486" spans="17:18" x14ac:dyDescent="0.25">
      <c r="Q486">
        <f t="shared" si="14"/>
        <v>0</v>
      </c>
      <c r="R486">
        <f t="shared" si="15"/>
        <v>0</v>
      </c>
    </row>
    <row r="487" spans="17:18" x14ac:dyDescent="0.25">
      <c r="Q487">
        <f t="shared" si="14"/>
        <v>0</v>
      </c>
      <c r="R487">
        <f t="shared" si="15"/>
        <v>0</v>
      </c>
    </row>
    <row r="488" spans="17:18" x14ac:dyDescent="0.25">
      <c r="Q488">
        <f t="shared" si="14"/>
        <v>0</v>
      </c>
      <c r="R488">
        <f t="shared" si="15"/>
        <v>0</v>
      </c>
    </row>
    <row r="489" spans="17:18" x14ac:dyDescent="0.25">
      <c r="Q489">
        <f t="shared" si="14"/>
        <v>0</v>
      </c>
      <c r="R489">
        <f t="shared" si="15"/>
        <v>0</v>
      </c>
    </row>
    <row r="490" spans="17:18" x14ac:dyDescent="0.25">
      <c r="Q490">
        <f t="shared" si="14"/>
        <v>0</v>
      </c>
      <c r="R490">
        <f t="shared" si="15"/>
        <v>0</v>
      </c>
    </row>
    <row r="491" spans="17:18" x14ac:dyDescent="0.25">
      <c r="Q491">
        <f t="shared" si="14"/>
        <v>0</v>
      </c>
      <c r="R491">
        <f t="shared" si="15"/>
        <v>0</v>
      </c>
    </row>
    <row r="492" spans="17:18" x14ac:dyDescent="0.25">
      <c r="Q492">
        <f t="shared" si="14"/>
        <v>0</v>
      </c>
      <c r="R492">
        <f t="shared" si="15"/>
        <v>0</v>
      </c>
    </row>
    <row r="493" spans="17:18" x14ac:dyDescent="0.25">
      <c r="Q493">
        <f t="shared" si="14"/>
        <v>0</v>
      </c>
      <c r="R493">
        <f t="shared" si="15"/>
        <v>0</v>
      </c>
    </row>
    <row r="494" spans="17:18" x14ac:dyDescent="0.25">
      <c r="Q494">
        <f t="shared" si="14"/>
        <v>0</v>
      </c>
      <c r="R494">
        <f t="shared" si="15"/>
        <v>0</v>
      </c>
    </row>
    <row r="495" spans="17:18" x14ac:dyDescent="0.25">
      <c r="Q495">
        <f t="shared" si="14"/>
        <v>0</v>
      </c>
      <c r="R495">
        <f t="shared" si="15"/>
        <v>0</v>
      </c>
    </row>
    <row r="496" spans="17:18" x14ac:dyDescent="0.25">
      <c r="Q496">
        <f t="shared" si="14"/>
        <v>0</v>
      </c>
      <c r="R496">
        <f t="shared" si="15"/>
        <v>0</v>
      </c>
    </row>
    <row r="497" spans="17:18" x14ac:dyDescent="0.25">
      <c r="Q497">
        <f t="shared" si="14"/>
        <v>0</v>
      </c>
      <c r="R497">
        <f t="shared" si="15"/>
        <v>0</v>
      </c>
    </row>
    <row r="498" spans="17:18" x14ac:dyDescent="0.25">
      <c r="Q498">
        <f t="shared" si="14"/>
        <v>0</v>
      </c>
      <c r="R498">
        <f t="shared" si="15"/>
        <v>0</v>
      </c>
    </row>
    <row r="499" spans="17:18" x14ac:dyDescent="0.25">
      <c r="Q499">
        <f t="shared" si="14"/>
        <v>0</v>
      </c>
      <c r="R499">
        <f t="shared" si="15"/>
        <v>0</v>
      </c>
    </row>
    <row r="500" spans="17:18" x14ac:dyDescent="0.25">
      <c r="Q500">
        <f t="shared" si="14"/>
        <v>0</v>
      </c>
      <c r="R500">
        <f t="shared" si="15"/>
        <v>0</v>
      </c>
    </row>
    <row r="501" spans="17:18" x14ac:dyDescent="0.25">
      <c r="Q501">
        <f t="shared" si="14"/>
        <v>0</v>
      </c>
      <c r="R501">
        <f t="shared" si="15"/>
        <v>0</v>
      </c>
    </row>
    <row r="502" spans="17:18" x14ac:dyDescent="0.25">
      <c r="Q502">
        <f t="shared" si="14"/>
        <v>0</v>
      </c>
      <c r="R502">
        <f t="shared" si="15"/>
        <v>0</v>
      </c>
    </row>
    <row r="503" spans="17:18" x14ac:dyDescent="0.25">
      <c r="Q503">
        <f t="shared" si="14"/>
        <v>0</v>
      </c>
      <c r="R503">
        <f t="shared" si="15"/>
        <v>0</v>
      </c>
    </row>
    <row r="504" spans="17:18" x14ac:dyDescent="0.25">
      <c r="Q504">
        <f t="shared" si="14"/>
        <v>0</v>
      </c>
      <c r="R504">
        <f t="shared" si="15"/>
        <v>0</v>
      </c>
    </row>
    <row r="505" spans="17:18" x14ac:dyDescent="0.25">
      <c r="Q505">
        <f t="shared" ref="Q505:Q562" si="16">J505-E505</f>
        <v>0</v>
      </c>
      <c r="R505">
        <f t="shared" ref="R505:R562" si="17">IF(Q505&gt;6,1,0)</f>
        <v>0</v>
      </c>
    </row>
    <row r="506" spans="17:18" x14ac:dyDescent="0.25">
      <c r="Q506">
        <f t="shared" si="16"/>
        <v>0</v>
      </c>
      <c r="R506">
        <f t="shared" si="17"/>
        <v>0</v>
      </c>
    </row>
    <row r="507" spans="17:18" x14ac:dyDescent="0.25">
      <c r="Q507">
        <f t="shared" si="16"/>
        <v>0</v>
      </c>
      <c r="R507">
        <f t="shared" si="17"/>
        <v>0</v>
      </c>
    </row>
    <row r="508" spans="17:18" x14ac:dyDescent="0.25">
      <c r="Q508">
        <f t="shared" si="16"/>
        <v>0</v>
      </c>
      <c r="R508">
        <f t="shared" si="17"/>
        <v>0</v>
      </c>
    </row>
    <row r="509" spans="17:18" x14ac:dyDescent="0.25">
      <c r="Q509">
        <f t="shared" si="16"/>
        <v>0</v>
      </c>
      <c r="R509">
        <f t="shared" si="17"/>
        <v>0</v>
      </c>
    </row>
    <row r="510" spans="17:18" x14ac:dyDescent="0.25">
      <c r="Q510">
        <f t="shared" si="16"/>
        <v>0</v>
      </c>
      <c r="R510">
        <f t="shared" si="17"/>
        <v>0</v>
      </c>
    </row>
    <row r="511" spans="17:18" x14ac:dyDescent="0.25">
      <c r="Q511">
        <f t="shared" si="16"/>
        <v>0</v>
      </c>
      <c r="R511">
        <f t="shared" si="17"/>
        <v>0</v>
      </c>
    </row>
    <row r="512" spans="17:18" x14ac:dyDescent="0.25">
      <c r="Q512">
        <f t="shared" si="16"/>
        <v>0</v>
      </c>
      <c r="R512">
        <f t="shared" si="17"/>
        <v>0</v>
      </c>
    </row>
    <row r="513" spans="17:18" x14ac:dyDescent="0.25">
      <c r="Q513">
        <f t="shared" si="16"/>
        <v>0</v>
      </c>
      <c r="R513">
        <f t="shared" si="17"/>
        <v>0</v>
      </c>
    </row>
    <row r="514" spans="17:18" x14ac:dyDescent="0.25">
      <c r="Q514">
        <f t="shared" si="16"/>
        <v>0</v>
      </c>
      <c r="R514">
        <f t="shared" si="17"/>
        <v>0</v>
      </c>
    </row>
    <row r="515" spans="17:18" x14ac:dyDescent="0.25">
      <c r="Q515">
        <f t="shared" si="16"/>
        <v>0</v>
      </c>
      <c r="R515">
        <f t="shared" si="17"/>
        <v>0</v>
      </c>
    </row>
    <row r="516" spans="17:18" x14ac:dyDescent="0.25">
      <c r="Q516">
        <f t="shared" si="16"/>
        <v>0</v>
      </c>
      <c r="R516">
        <f t="shared" si="17"/>
        <v>0</v>
      </c>
    </row>
    <row r="517" spans="17:18" x14ac:dyDescent="0.25">
      <c r="Q517">
        <f t="shared" si="16"/>
        <v>0</v>
      </c>
      <c r="R517">
        <f t="shared" si="17"/>
        <v>0</v>
      </c>
    </row>
    <row r="518" spans="17:18" x14ac:dyDescent="0.25">
      <c r="Q518">
        <f t="shared" si="16"/>
        <v>0</v>
      </c>
      <c r="R518">
        <f t="shared" si="17"/>
        <v>0</v>
      </c>
    </row>
    <row r="519" spans="17:18" x14ac:dyDescent="0.25">
      <c r="Q519">
        <f t="shared" si="16"/>
        <v>0</v>
      </c>
      <c r="R519">
        <f t="shared" si="17"/>
        <v>0</v>
      </c>
    </row>
    <row r="520" spans="17:18" x14ac:dyDescent="0.25">
      <c r="Q520">
        <f t="shared" si="16"/>
        <v>0</v>
      </c>
      <c r="R520">
        <f t="shared" si="17"/>
        <v>0</v>
      </c>
    </row>
    <row r="521" spans="17:18" x14ac:dyDescent="0.25">
      <c r="Q521">
        <f t="shared" si="16"/>
        <v>0</v>
      </c>
      <c r="R521">
        <f t="shared" si="17"/>
        <v>0</v>
      </c>
    </row>
    <row r="522" spans="17:18" x14ac:dyDescent="0.25">
      <c r="Q522">
        <f t="shared" si="16"/>
        <v>0</v>
      </c>
      <c r="R522">
        <f t="shared" si="17"/>
        <v>0</v>
      </c>
    </row>
    <row r="523" spans="17:18" x14ac:dyDescent="0.25">
      <c r="Q523">
        <f t="shared" si="16"/>
        <v>0</v>
      </c>
      <c r="R523">
        <f t="shared" si="17"/>
        <v>0</v>
      </c>
    </row>
    <row r="524" spans="17:18" x14ac:dyDescent="0.25">
      <c r="Q524">
        <f t="shared" si="16"/>
        <v>0</v>
      </c>
      <c r="R524">
        <f t="shared" si="17"/>
        <v>0</v>
      </c>
    </row>
    <row r="525" spans="17:18" x14ac:dyDescent="0.25">
      <c r="Q525">
        <f t="shared" si="16"/>
        <v>0</v>
      </c>
      <c r="R525">
        <f t="shared" si="17"/>
        <v>0</v>
      </c>
    </row>
    <row r="526" spans="17:18" x14ac:dyDescent="0.25">
      <c r="Q526">
        <f t="shared" si="16"/>
        <v>0</v>
      </c>
      <c r="R526">
        <f t="shared" si="17"/>
        <v>0</v>
      </c>
    </row>
    <row r="527" spans="17:18" x14ac:dyDescent="0.25">
      <c r="Q527">
        <f t="shared" si="16"/>
        <v>0</v>
      </c>
      <c r="R527">
        <f t="shared" si="17"/>
        <v>0</v>
      </c>
    </row>
    <row r="528" spans="17:18" x14ac:dyDescent="0.25">
      <c r="Q528">
        <f t="shared" si="16"/>
        <v>0</v>
      </c>
      <c r="R528">
        <f t="shared" si="17"/>
        <v>0</v>
      </c>
    </row>
    <row r="529" spans="17:18" x14ac:dyDescent="0.25">
      <c r="Q529">
        <f t="shared" si="16"/>
        <v>0</v>
      </c>
      <c r="R529">
        <f t="shared" si="17"/>
        <v>0</v>
      </c>
    </row>
    <row r="530" spans="17:18" x14ac:dyDescent="0.25">
      <c r="Q530">
        <f t="shared" si="16"/>
        <v>0</v>
      </c>
      <c r="R530">
        <f t="shared" si="17"/>
        <v>0</v>
      </c>
    </row>
    <row r="531" spans="17:18" x14ac:dyDescent="0.25">
      <c r="Q531">
        <f t="shared" si="16"/>
        <v>0</v>
      </c>
      <c r="R531">
        <f t="shared" si="17"/>
        <v>0</v>
      </c>
    </row>
    <row r="532" spans="17:18" x14ac:dyDescent="0.25">
      <c r="Q532">
        <f t="shared" si="16"/>
        <v>0</v>
      </c>
      <c r="R532">
        <f t="shared" si="17"/>
        <v>0</v>
      </c>
    </row>
    <row r="533" spans="17:18" x14ac:dyDescent="0.25">
      <c r="Q533">
        <f t="shared" si="16"/>
        <v>0</v>
      </c>
      <c r="R533">
        <f t="shared" si="17"/>
        <v>0</v>
      </c>
    </row>
    <row r="534" spans="17:18" x14ac:dyDescent="0.25">
      <c r="Q534">
        <f t="shared" si="16"/>
        <v>0</v>
      </c>
      <c r="R534">
        <f t="shared" si="17"/>
        <v>0</v>
      </c>
    </row>
    <row r="535" spans="17:18" x14ac:dyDescent="0.25">
      <c r="Q535">
        <f t="shared" si="16"/>
        <v>0</v>
      </c>
      <c r="R535">
        <f t="shared" si="17"/>
        <v>0</v>
      </c>
    </row>
    <row r="536" spans="17:18" x14ac:dyDescent="0.25">
      <c r="Q536">
        <f t="shared" si="16"/>
        <v>0</v>
      </c>
      <c r="R536">
        <f t="shared" si="17"/>
        <v>0</v>
      </c>
    </row>
    <row r="537" spans="17:18" x14ac:dyDescent="0.25">
      <c r="Q537">
        <f t="shared" si="16"/>
        <v>0</v>
      </c>
      <c r="R537">
        <f t="shared" si="17"/>
        <v>0</v>
      </c>
    </row>
    <row r="538" spans="17:18" x14ac:dyDescent="0.25">
      <c r="Q538">
        <f t="shared" si="16"/>
        <v>0</v>
      </c>
      <c r="R538">
        <f t="shared" si="17"/>
        <v>0</v>
      </c>
    </row>
    <row r="539" spans="17:18" x14ac:dyDescent="0.25">
      <c r="Q539">
        <f t="shared" si="16"/>
        <v>0</v>
      </c>
      <c r="R539">
        <f t="shared" si="17"/>
        <v>0</v>
      </c>
    </row>
    <row r="540" spans="17:18" x14ac:dyDescent="0.25">
      <c r="Q540">
        <f t="shared" si="16"/>
        <v>0</v>
      </c>
      <c r="R540">
        <f t="shared" si="17"/>
        <v>0</v>
      </c>
    </row>
    <row r="541" spans="17:18" x14ac:dyDescent="0.25">
      <c r="Q541">
        <f t="shared" si="16"/>
        <v>0</v>
      </c>
      <c r="R541">
        <f t="shared" si="17"/>
        <v>0</v>
      </c>
    </row>
    <row r="542" spans="17:18" x14ac:dyDescent="0.25">
      <c r="Q542">
        <f t="shared" si="16"/>
        <v>0</v>
      </c>
      <c r="R542">
        <f t="shared" si="17"/>
        <v>0</v>
      </c>
    </row>
    <row r="543" spans="17:18" x14ac:dyDescent="0.25">
      <c r="Q543">
        <f t="shared" si="16"/>
        <v>0</v>
      </c>
      <c r="R543">
        <f t="shared" si="17"/>
        <v>0</v>
      </c>
    </row>
    <row r="544" spans="17:18" x14ac:dyDescent="0.25">
      <c r="Q544">
        <f t="shared" si="16"/>
        <v>0</v>
      </c>
      <c r="R544">
        <f t="shared" si="17"/>
        <v>0</v>
      </c>
    </row>
    <row r="545" spans="17:18" x14ac:dyDescent="0.25">
      <c r="Q545">
        <f t="shared" si="16"/>
        <v>0</v>
      </c>
      <c r="R545">
        <f t="shared" si="17"/>
        <v>0</v>
      </c>
    </row>
    <row r="546" spans="17:18" x14ac:dyDescent="0.25">
      <c r="Q546">
        <f t="shared" si="16"/>
        <v>0</v>
      </c>
      <c r="R546">
        <f t="shared" si="17"/>
        <v>0</v>
      </c>
    </row>
    <row r="547" spans="17:18" x14ac:dyDescent="0.25">
      <c r="Q547">
        <f t="shared" si="16"/>
        <v>0</v>
      </c>
      <c r="R547">
        <f t="shared" si="17"/>
        <v>0</v>
      </c>
    </row>
    <row r="548" spans="17:18" x14ac:dyDescent="0.25">
      <c r="Q548">
        <f t="shared" si="16"/>
        <v>0</v>
      </c>
      <c r="R548">
        <f t="shared" si="17"/>
        <v>0</v>
      </c>
    </row>
    <row r="549" spans="17:18" x14ac:dyDescent="0.25">
      <c r="Q549">
        <f t="shared" si="16"/>
        <v>0</v>
      </c>
      <c r="R549">
        <f t="shared" si="17"/>
        <v>0</v>
      </c>
    </row>
    <row r="550" spans="17:18" x14ac:dyDescent="0.25">
      <c r="Q550">
        <f t="shared" si="16"/>
        <v>0</v>
      </c>
      <c r="R550">
        <f t="shared" si="17"/>
        <v>0</v>
      </c>
    </row>
    <row r="551" spans="17:18" x14ac:dyDescent="0.25">
      <c r="Q551">
        <f t="shared" si="16"/>
        <v>0</v>
      </c>
      <c r="R551">
        <f t="shared" si="17"/>
        <v>0</v>
      </c>
    </row>
    <row r="552" spans="17:18" x14ac:dyDescent="0.25">
      <c r="Q552">
        <f t="shared" si="16"/>
        <v>0</v>
      </c>
      <c r="R552">
        <f t="shared" si="17"/>
        <v>0</v>
      </c>
    </row>
    <row r="553" spans="17:18" x14ac:dyDescent="0.25">
      <c r="Q553">
        <f t="shared" si="16"/>
        <v>0</v>
      </c>
      <c r="R553">
        <f t="shared" si="17"/>
        <v>0</v>
      </c>
    </row>
    <row r="554" spans="17:18" x14ac:dyDescent="0.25">
      <c r="Q554">
        <f t="shared" si="16"/>
        <v>0</v>
      </c>
      <c r="R554">
        <f t="shared" si="17"/>
        <v>0</v>
      </c>
    </row>
    <row r="555" spans="17:18" x14ac:dyDescent="0.25">
      <c r="Q555">
        <f t="shared" si="16"/>
        <v>0</v>
      </c>
      <c r="R555">
        <f t="shared" si="17"/>
        <v>0</v>
      </c>
    </row>
    <row r="556" spans="17:18" x14ac:dyDescent="0.25">
      <c r="Q556">
        <f t="shared" si="16"/>
        <v>0</v>
      </c>
      <c r="R556">
        <f t="shared" si="17"/>
        <v>0</v>
      </c>
    </row>
    <row r="557" spans="17:18" x14ac:dyDescent="0.25">
      <c r="Q557">
        <f t="shared" si="16"/>
        <v>0</v>
      </c>
      <c r="R557">
        <f t="shared" si="17"/>
        <v>0</v>
      </c>
    </row>
    <row r="558" spans="17:18" x14ac:dyDescent="0.25">
      <c r="Q558">
        <f t="shared" si="16"/>
        <v>0</v>
      </c>
      <c r="R558">
        <f t="shared" si="17"/>
        <v>0</v>
      </c>
    </row>
    <row r="559" spans="17:18" x14ac:dyDescent="0.25">
      <c r="Q559">
        <f t="shared" si="16"/>
        <v>0</v>
      </c>
      <c r="R559">
        <f t="shared" si="17"/>
        <v>0</v>
      </c>
    </row>
    <row r="560" spans="17:18" x14ac:dyDescent="0.25">
      <c r="Q560">
        <f t="shared" si="16"/>
        <v>0</v>
      </c>
      <c r="R560">
        <f t="shared" si="17"/>
        <v>0</v>
      </c>
    </row>
    <row r="561" spans="17:18" x14ac:dyDescent="0.25">
      <c r="Q561">
        <f t="shared" si="16"/>
        <v>0</v>
      </c>
      <c r="R561">
        <f t="shared" si="17"/>
        <v>0</v>
      </c>
    </row>
    <row r="562" spans="17:18" x14ac:dyDescent="0.25">
      <c r="Q562">
        <f t="shared" si="16"/>
        <v>0</v>
      </c>
      <c r="R562">
        <f t="shared" si="17"/>
        <v>0</v>
      </c>
    </row>
  </sheetData>
  <sortState ref="A9:F21">
    <sortCondition ref="A9"/>
  </sortState>
  <mergeCells count="2">
    <mergeCell ref="L1:M1"/>
    <mergeCell ref="P57:T57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T551"/>
  <sheetViews>
    <sheetView workbookViewId="0">
      <pane ySplit="1" topLeftCell="A71" activePane="bottomLeft" state="frozen"/>
      <selection pane="bottomLeft" activeCell="C53" sqref="C53"/>
    </sheetView>
  </sheetViews>
  <sheetFormatPr defaultRowHeight="15" x14ac:dyDescent="0.25"/>
  <cols>
    <col min="2" max="2" width="21.7109375" customWidth="1"/>
    <col min="3" max="3" width="15.140625" customWidth="1"/>
    <col min="4" max="4" width="27.7109375" customWidth="1"/>
    <col min="5" max="5" width="11.85546875" customWidth="1"/>
    <col min="7" max="7" width="13.7109375" customWidth="1"/>
    <col min="8" max="8" width="14.28515625" customWidth="1"/>
    <col min="9" max="9" width="9.140625" style="91"/>
    <col min="10" max="10" width="9.140625" style="31"/>
  </cols>
  <sheetData>
    <row r="1" spans="1:18" ht="63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01" t="s">
        <v>8</v>
      </c>
      <c r="J1" s="3" t="s">
        <v>9</v>
      </c>
      <c r="K1" s="2" t="s">
        <v>10</v>
      </c>
      <c r="L1" s="233" t="s">
        <v>11</v>
      </c>
      <c r="M1" s="234"/>
      <c r="N1" s="4" t="s">
        <v>12</v>
      </c>
      <c r="O1" s="5" t="s">
        <v>13</v>
      </c>
      <c r="Q1" s="6" t="s">
        <v>14</v>
      </c>
      <c r="R1" s="7" t="s">
        <v>15</v>
      </c>
    </row>
    <row r="3" spans="1:18" s="11" customFormat="1" x14ac:dyDescent="0.25">
      <c r="A3" s="11" t="s">
        <v>274</v>
      </c>
      <c r="B3" s="11" t="s">
        <v>275</v>
      </c>
      <c r="C3" s="11" t="s">
        <v>28</v>
      </c>
      <c r="D3" s="11" t="s">
        <v>29</v>
      </c>
      <c r="E3" s="12">
        <v>42464</v>
      </c>
      <c r="F3" s="11">
        <v>100</v>
      </c>
      <c r="I3" s="73"/>
      <c r="J3" s="32">
        <v>42429</v>
      </c>
      <c r="Q3" s="11">
        <f t="shared" ref="Q3:Q66" si="0">J3-E3</f>
        <v>-35</v>
      </c>
      <c r="R3" s="11">
        <f t="shared" ref="R3:R66" si="1">IF(Q3&gt;6,1,0)</f>
        <v>0</v>
      </c>
    </row>
    <row r="4" spans="1:18" s="11" customFormat="1" x14ac:dyDescent="0.25">
      <c r="A4" s="11" t="s">
        <v>274</v>
      </c>
      <c r="B4" s="11" t="s">
        <v>275</v>
      </c>
      <c r="C4" s="11" t="s">
        <v>31</v>
      </c>
      <c r="D4" s="11" t="s">
        <v>32</v>
      </c>
      <c r="E4" s="12">
        <v>42464</v>
      </c>
      <c r="F4" s="11">
        <v>120</v>
      </c>
      <c r="G4" s="11" t="s">
        <v>20</v>
      </c>
      <c r="I4" s="73" t="s">
        <v>290</v>
      </c>
      <c r="J4" s="32">
        <v>42460</v>
      </c>
      <c r="K4" s="11">
        <v>0</v>
      </c>
      <c r="Q4" s="11">
        <f t="shared" si="0"/>
        <v>-4</v>
      </c>
      <c r="R4" s="11">
        <f t="shared" si="1"/>
        <v>0</v>
      </c>
    </row>
    <row r="5" spans="1:18" s="11" customFormat="1" x14ac:dyDescent="0.25">
      <c r="A5" s="11" t="s">
        <v>274</v>
      </c>
      <c r="B5" s="11" t="s">
        <v>275</v>
      </c>
      <c r="C5" s="11" t="s">
        <v>33</v>
      </c>
      <c r="D5" s="11" t="s">
        <v>34</v>
      </c>
      <c r="E5" s="12">
        <v>42464</v>
      </c>
      <c r="F5" s="11">
        <v>200</v>
      </c>
      <c r="I5" s="73"/>
      <c r="J5" s="32">
        <v>42429</v>
      </c>
      <c r="Q5" s="11">
        <f t="shared" si="0"/>
        <v>-35</v>
      </c>
      <c r="R5" s="11">
        <f t="shared" si="1"/>
        <v>0</v>
      </c>
    </row>
    <row r="6" spans="1:18" s="11" customFormat="1" x14ac:dyDescent="0.25">
      <c r="A6" s="11" t="s">
        <v>274</v>
      </c>
      <c r="B6" s="11" t="s">
        <v>275</v>
      </c>
      <c r="C6" s="11" t="s">
        <v>35</v>
      </c>
      <c r="D6" s="11" t="s">
        <v>36</v>
      </c>
      <c r="E6" s="12">
        <v>42464</v>
      </c>
      <c r="F6" s="11">
        <v>400</v>
      </c>
      <c r="I6" s="73"/>
      <c r="J6" s="32">
        <v>42429</v>
      </c>
      <c r="Q6" s="11">
        <f t="shared" si="0"/>
        <v>-35</v>
      </c>
      <c r="R6" s="11">
        <f t="shared" si="1"/>
        <v>0</v>
      </c>
    </row>
    <row r="7" spans="1:18" s="11" customFormat="1" x14ac:dyDescent="0.25">
      <c r="A7" s="11" t="s">
        <v>274</v>
      </c>
      <c r="B7" s="11" t="s">
        <v>275</v>
      </c>
      <c r="C7" s="11" t="s">
        <v>100</v>
      </c>
      <c r="D7" s="11" t="s">
        <v>101</v>
      </c>
      <c r="E7" s="12">
        <v>42464</v>
      </c>
      <c r="F7" s="11">
        <v>50</v>
      </c>
      <c r="I7" s="73"/>
      <c r="J7" s="32">
        <v>42429</v>
      </c>
      <c r="Q7" s="11">
        <f t="shared" si="0"/>
        <v>-35</v>
      </c>
      <c r="R7" s="11">
        <f t="shared" si="1"/>
        <v>0</v>
      </c>
    </row>
    <row r="8" spans="1:18" s="11" customFormat="1" x14ac:dyDescent="0.25">
      <c r="A8" s="11" t="s">
        <v>274</v>
      </c>
      <c r="B8" s="11" t="s">
        <v>275</v>
      </c>
      <c r="C8" s="11" t="s">
        <v>43</v>
      </c>
      <c r="D8" s="11" t="s">
        <v>44</v>
      </c>
      <c r="E8" s="12">
        <v>42464</v>
      </c>
      <c r="F8" s="11">
        <v>20</v>
      </c>
      <c r="I8" s="73"/>
      <c r="J8" s="32">
        <v>42429</v>
      </c>
      <c r="Q8" s="11">
        <f t="shared" si="0"/>
        <v>-35</v>
      </c>
      <c r="R8" s="11">
        <f t="shared" si="1"/>
        <v>0</v>
      </c>
    </row>
    <row r="9" spans="1:18" s="11" customFormat="1" x14ac:dyDescent="0.25">
      <c r="A9" s="11" t="s">
        <v>274</v>
      </c>
      <c r="B9" s="11" t="s">
        <v>275</v>
      </c>
      <c r="C9" s="11" t="s">
        <v>70</v>
      </c>
      <c r="D9" s="11" t="s">
        <v>71</v>
      </c>
      <c r="E9" s="12">
        <v>42464</v>
      </c>
      <c r="F9" s="11">
        <v>100</v>
      </c>
      <c r="I9" s="73"/>
      <c r="J9" s="32">
        <v>42429</v>
      </c>
      <c r="Q9" s="11">
        <f t="shared" si="0"/>
        <v>-35</v>
      </c>
      <c r="R9" s="11">
        <f t="shared" si="1"/>
        <v>0</v>
      </c>
    </row>
    <row r="10" spans="1:18" s="11" customFormat="1" x14ac:dyDescent="0.25">
      <c r="A10" s="11" t="s">
        <v>274</v>
      </c>
      <c r="B10" s="11" t="s">
        <v>275</v>
      </c>
      <c r="C10" s="11" t="s">
        <v>98</v>
      </c>
      <c r="D10" s="11" t="s">
        <v>99</v>
      </c>
      <c r="E10" s="12">
        <v>42464</v>
      </c>
      <c r="F10" s="11">
        <v>40</v>
      </c>
      <c r="I10" s="73"/>
      <c r="J10" s="32">
        <v>42429</v>
      </c>
      <c r="Q10" s="11">
        <f t="shared" si="0"/>
        <v>-35</v>
      </c>
      <c r="R10" s="11">
        <f t="shared" si="1"/>
        <v>0</v>
      </c>
    </row>
    <row r="11" spans="1:18" s="11" customFormat="1" x14ac:dyDescent="0.25">
      <c r="A11" s="11" t="s">
        <v>274</v>
      </c>
      <c r="B11" s="11" t="s">
        <v>275</v>
      </c>
      <c r="C11" s="11" t="s">
        <v>258</v>
      </c>
      <c r="D11" s="11" t="s">
        <v>259</v>
      </c>
      <c r="E11" s="12">
        <v>42464</v>
      </c>
      <c r="F11" s="11">
        <v>5</v>
      </c>
      <c r="I11" s="73"/>
      <c r="J11" s="32">
        <v>42429</v>
      </c>
      <c r="Q11" s="11">
        <f t="shared" si="0"/>
        <v>-35</v>
      </c>
      <c r="R11" s="11">
        <f t="shared" si="1"/>
        <v>0</v>
      </c>
    </row>
    <row r="12" spans="1:18" s="11" customFormat="1" x14ac:dyDescent="0.25">
      <c r="A12" s="11" t="s">
        <v>274</v>
      </c>
      <c r="B12" s="11" t="s">
        <v>275</v>
      </c>
      <c r="C12" s="11" t="s">
        <v>231</v>
      </c>
      <c r="D12" s="11" t="s">
        <v>232</v>
      </c>
      <c r="E12" s="12">
        <v>42464</v>
      </c>
      <c r="F12" s="11">
        <v>10</v>
      </c>
      <c r="G12" s="11" t="s">
        <v>20</v>
      </c>
      <c r="I12" s="73"/>
      <c r="J12" s="32">
        <v>42460</v>
      </c>
      <c r="Q12" s="11">
        <f t="shared" si="0"/>
        <v>-4</v>
      </c>
      <c r="R12" s="11">
        <f t="shared" si="1"/>
        <v>0</v>
      </c>
    </row>
    <row r="13" spans="1:18" s="11" customFormat="1" x14ac:dyDescent="0.25">
      <c r="A13" s="11" t="s">
        <v>274</v>
      </c>
      <c r="B13" s="11" t="s">
        <v>275</v>
      </c>
      <c r="C13" s="11" t="s">
        <v>262</v>
      </c>
      <c r="D13" s="11" t="s">
        <v>263</v>
      </c>
      <c r="E13" s="12">
        <v>42464</v>
      </c>
      <c r="F13" s="11">
        <v>5</v>
      </c>
      <c r="G13" s="11" t="s">
        <v>97</v>
      </c>
      <c r="I13" s="73"/>
      <c r="J13" s="32">
        <v>42450</v>
      </c>
      <c r="Q13" s="11">
        <f t="shared" si="0"/>
        <v>-14</v>
      </c>
      <c r="R13" s="11">
        <f t="shared" si="1"/>
        <v>0</v>
      </c>
    </row>
    <row r="15" spans="1:18" s="11" customFormat="1" x14ac:dyDescent="0.25">
      <c r="A15" s="11" t="s">
        <v>276</v>
      </c>
      <c r="B15" s="11" t="s">
        <v>277</v>
      </c>
      <c r="C15" s="11" t="s">
        <v>66</v>
      </c>
      <c r="D15" s="11" t="s">
        <v>67</v>
      </c>
      <c r="E15" s="12">
        <v>42464</v>
      </c>
      <c r="F15" s="11">
        <v>1080</v>
      </c>
      <c r="I15" s="73" t="s">
        <v>386</v>
      </c>
      <c r="J15" s="32">
        <v>42473</v>
      </c>
      <c r="K15" s="11">
        <v>0</v>
      </c>
      <c r="Q15" s="11">
        <f t="shared" si="0"/>
        <v>9</v>
      </c>
      <c r="R15" s="11">
        <f t="shared" si="1"/>
        <v>1</v>
      </c>
    </row>
    <row r="16" spans="1:18" s="11" customFormat="1" x14ac:dyDescent="0.25">
      <c r="A16" s="11" t="s">
        <v>276</v>
      </c>
      <c r="B16" s="11" t="s">
        <v>277</v>
      </c>
      <c r="C16" s="11" t="s">
        <v>64</v>
      </c>
      <c r="D16" s="11" t="s">
        <v>65</v>
      </c>
      <c r="E16" s="12">
        <v>42464</v>
      </c>
      <c r="F16" s="11">
        <v>900</v>
      </c>
      <c r="I16" s="73" t="s">
        <v>333</v>
      </c>
      <c r="J16" s="32">
        <v>42479</v>
      </c>
      <c r="K16" s="11">
        <v>0</v>
      </c>
      <c r="Q16" s="11">
        <f t="shared" si="0"/>
        <v>15</v>
      </c>
      <c r="R16" s="11">
        <f t="shared" si="1"/>
        <v>1</v>
      </c>
    </row>
    <row r="17" spans="1:18" s="11" customFormat="1" x14ac:dyDescent="0.25">
      <c r="A17" s="11" t="s">
        <v>278</v>
      </c>
      <c r="B17" s="11" t="s">
        <v>279</v>
      </c>
      <c r="C17" s="11" t="s">
        <v>51</v>
      </c>
      <c r="D17" s="11" t="s">
        <v>52</v>
      </c>
      <c r="E17" s="12">
        <v>42464</v>
      </c>
      <c r="F17" s="11">
        <v>300</v>
      </c>
      <c r="I17" s="73"/>
      <c r="J17" s="32">
        <v>42506</v>
      </c>
      <c r="K17" s="11" t="s">
        <v>398</v>
      </c>
      <c r="Q17" s="11">
        <f t="shared" si="0"/>
        <v>42</v>
      </c>
      <c r="R17" s="11">
        <f t="shared" si="1"/>
        <v>1</v>
      </c>
    </row>
    <row r="19" spans="1:18" s="11" customFormat="1" x14ac:dyDescent="0.25">
      <c r="A19" s="11" t="s">
        <v>291</v>
      </c>
      <c r="B19" s="11" t="s">
        <v>292</v>
      </c>
      <c r="C19" s="11" t="s">
        <v>66</v>
      </c>
      <c r="D19" s="11" t="s">
        <v>67</v>
      </c>
      <c r="E19" s="12">
        <v>42465</v>
      </c>
      <c r="F19" s="11">
        <v>1200</v>
      </c>
      <c r="I19" s="73"/>
      <c r="J19" s="32">
        <v>42473</v>
      </c>
      <c r="Q19" s="11">
        <f t="shared" si="0"/>
        <v>8</v>
      </c>
      <c r="R19" s="11">
        <f t="shared" si="1"/>
        <v>1</v>
      </c>
    </row>
    <row r="20" spans="1:18" s="11" customFormat="1" x14ac:dyDescent="0.25">
      <c r="A20" s="11" t="s">
        <v>291</v>
      </c>
      <c r="B20" s="11" t="s">
        <v>292</v>
      </c>
      <c r="C20" s="11" t="s">
        <v>64</v>
      </c>
      <c r="D20" s="11" t="s">
        <v>65</v>
      </c>
      <c r="E20" s="12">
        <v>42465</v>
      </c>
      <c r="F20" s="11">
        <v>500</v>
      </c>
      <c r="I20" s="73"/>
      <c r="J20" s="32">
        <v>42479</v>
      </c>
      <c r="Q20" s="11">
        <f t="shared" si="0"/>
        <v>14</v>
      </c>
      <c r="R20" s="11">
        <f t="shared" si="1"/>
        <v>1</v>
      </c>
    </row>
    <row r="21" spans="1:18" s="11" customFormat="1" x14ac:dyDescent="0.25">
      <c r="A21" s="11" t="s">
        <v>291</v>
      </c>
      <c r="B21" s="11" t="s">
        <v>292</v>
      </c>
      <c r="C21" s="11" t="s">
        <v>37</v>
      </c>
      <c r="D21" s="11" t="s">
        <v>38</v>
      </c>
      <c r="E21" s="12">
        <v>42465</v>
      </c>
      <c r="F21" s="11">
        <v>400</v>
      </c>
      <c r="I21" s="73"/>
      <c r="J21" s="32">
        <v>42461</v>
      </c>
      <c r="Q21" s="11">
        <f t="shared" si="0"/>
        <v>-4</v>
      </c>
      <c r="R21" s="11">
        <f t="shared" si="1"/>
        <v>0</v>
      </c>
    </row>
    <row r="22" spans="1:18" s="68" customFormat="1" x14ac:dyDescent="0.25">
      <c r="A22" s="68" t="s">
        <v>291</v>
      </c>
      <c r="B22" s="68" t="s">
        <v>292</v>
      </c>
      <c r="C22" s="68" t="s">
        <v>45</v>
      </c>
      <c r="D22" s="68" t="s">
        <v>46</v>
      </c>
      <c r="E22" s="69">
        <v>42465</v>
      </c>
      <c r="F22" s="68">
        <v>500</v>
      </c>
      <c r="G22" s="68" t="s">
        <v>97</v>
      </c>
      <c r="I22" s="102"/>
      <c r="J22" s="71">
        <v>42440</v>
      </c>
      <c r="Q22" s="68">
        <f t="shared" si="0"/>
        <v>-25</v>
      </c>
      <c r="R22" s="68">
        <f t="shared" si="1"/>
        <v>0</v>
      </c>
    </row>
    <row r="24" spans="1:18" s="11" customFormat="1" x14ac:dyDescent="0.25">
      <c r="A24" s="11" t="s">
        <v>300</v>
      </c>
      <c r="B24" s="11" t="s">
        <v>301</v>
      </c>
      <c r="C24" s="11" t="s">
        <v>51</v>
      </c>
      <c r="D24" s="11" t="s">
        <v>52</v>
      </c>
      <c r="E24" s="12">
        <v>42464</v>
      </c>
      <c r="F24" s="11">
        <v>300</v>
      </c>
      <c r="I24" s="73"/>
      <c r="J24" s="32">
        <v>42520</v>
      </c>
      <c r="Q24" s="11">
        <f t="shared" si="0"/>
        <v>56</v>
      </c>
      <c r="R24" s="11">
        <f t="shared" si="1"/>
        <v>1</v>
      </c>
    </row>
    <row r="26" spans="1:18" s="11" customFormat="1" x14ac:dyDescent="0.25">
      <c r="A26" s="98" t="s">
        <v>317</v>
      </c>
      <c r="B26" s="98" t="s">
        <v>318</v>
      </c>
      <c r="C26" s="98" t="s">
        <v>72</v>
      </c>
      <c r="D26" s="98" t="s">
        <v>73</v>
      </c>
      <c r="E26" s="100">
        <v>42467</v>
      </c>
      <c r="F26" s="98">
        <v>4</v>
      </c>
      <c r="G26" s="98" t="s">
        <v>20</v>
      </c>
      <c r="I26" s="73"/>
      <c r="J26" s="32">
        <v>42467</v>
      </c>
      <c r="Q26" s="11">
        <f t="shared" si="0"/>
        <v>0</v>
      </c>
      <c r="R26" s="11">
        <f t="shared" si="1"/>
        <v>0</v>
      </c>
    </row>
    <row r="27" spans="1:18" s="11" customFormat="1" x14ac:dyDescent="0.25">
      <c r="A27" s="98" t="s">
        <v>317</v>
      </c>
      <c r="B27" s="98" t="s">
        <v>318</v>
      </c>
      <c r="C27" s="98" t="s">
        <v>24</v>
      </c>
      <c r="D27" s="98" t="s">
        <v>25</v>
      </c>
      <c r="E27" s="100">
        <v>42467</v>
      </c>
      <c r="F27" s="98">
        <v>450</v>
      </c>
      <c r="G27" s="98" t="s">
        <v>20</v>
      </c>
      <c r="I27" s="73"/>
      <c r="J27" s="32">
        <v>42450</v>
      </c>
      <c r="Q27" s="11">
        <f t="shared" si="0"/>
        <v>-17</v>
      </c>
      <c r="R27" s="11">
        <f t="shared" si="1"/>
        <v>0</v>
      </c>
    </row>
    <row r="28" spans="1:18" s="11" customFormat="1" x14ac:dyDescent="0.25">
      <c r="A28" s="98" t="s">
        <v>317</v>
      </c>
      <c r="B28" s="98" t="s">
        <v>318</v>
      </c>
      <c r="C28" s="98" t="s">
        <v>28</v>
      </c>
      <c r="D28" s="98" t="s">
        <v>29</v>
      </c>
      <c r="E28" s="100">
        <v>42467</v>
      </c>
      <c r="F28" s="98">
        <v>150</v>
      </c>
      <c r="G28" s="98" t="s">
        <v>20</v>
      </c>
      <c r="I28" s="73"/>
      <c r="J28" s="32">
        <v>42460</v>
      </c>
      <c r="Q28" s="11">
        <f t="shared" si="0"/>
        <v>-7</v>
      </c>
      <c r="R28" s="11">
        <f t="shared" si="1"/>
        <v>0</v>
      </c>
    </row>
    <row r="29" spans="1:18" s="11" customFormat="1" x14ac:dyDescent="0.25">
      <c r="A29" s="98" t="s">
        <v>317</v>
      </c>
      <c r="B29" s="98" t="s">
        <v>318</v>
      </c>
      <c r="C29" s="98" t="s">
        <v>31</v>
      </c>
      <c r="D29" s="98" t="s">
        <v>32</v>
      </c>
      <c r="E29" s="100">
        <v>42467</v>
      </c>
      <c r="F29" s="98">
        <v>60</v>
      </c>
      <c r="G29" s="98" t="s">
        <v>20</v>
      </c>
      <c r="I29" s="73"/>
      <c r="J29" s="32">
        <v>42460</v>
      </c>
      <c r="Q29" s="11">
        <f t="shared" si="0"/>
        <v>-7</v>
      </c>
      <c r="R29" s="11">
        <f t="shared" si="1"/>
        <v>0</v>
      </c>
    </row>
    <row r="30" spans="1:18" s="11" customFormat="1" x14ac:dyDescent="0.25">
      <c r="A30" s="98" t="s">
        <v>317</v>
      </c>
      <c r="B30" s="98" t="s">
        <v>318</v>
      </c>
      <c r="C30" s="98" t="s">
        <v>33</v>
      </c>
      <c r="D30" s="98" t="s">
        <v>34</v>
      </c>
      <c r="E30" s="100">
        <v>42467</v>
      </c>
      <c r="F30" s="98">
        <v>200</v>
      </c>
      <c r="G30" s="98" t="s">
        <v>20</v>
      </c>
      <c r="I30" s="73"/>
      <c r="J30" s="32">
        <v>42450</v>
      </c>
      <c r="Q30" s="11">
        <f t="shared" si="0"/>
        <v>-17</v>
      </c>
      <c r="R30" s="11">
        <f t="shared" si="1"/>
        <v>0</v>
      </c>
    </row>
    <row r="31" spans="1:18" s="11" customFormat="1" x14ac:dyDescent="0.25">
      <c r="A31" s="98" t="s">
        <v>317</v>
      </c>
      <c r="B31" s="98" t="s">
        <v>318</v>
      </c>
      <c r="C31" s="98" t="s">
        <v>35</v>
      </c>
      <c r="D31" s="98" t="s">
        <v>36</v>
      </c>
      <c r="E31" s="100">
        <v>42467</v>
      </c>
      <c r="F31" s="98">
        <v>400</v>
      </c>
      <c r="G31" s="98" t="s">
        <v>20</v>
      </c>
      <c r="I31" s="73"/>
      <c r="J31" s="32">
        <v>42450</v>
      </c>
      <c r="Q31" s="11">
        <f t="shared" si="0"/>
        <v>-17</v>
      </c>
      <c r="R31" s="11">
        <f t="shared" si="1"/>
        <v>0</v>
      </c>
    </row>
    <row r="32" spans="1:18" s="11" customFormat="1" x14ac:dyDescent="0.25">
      <c r="A32" s="98" t="s">
        <v>319</v>
      </c>
      <c r="B32" s="98" t="s">
        <v>320</v>
      </c>
      <c r="C32" s="98" t="s">
        <v>51</v>
      </c>
      <c r="D32" s="98" t="s">
        <v>52</v>
      </c>
      <c r="E32" s="100">
        <v>42471</v>
      </c>
      <c r="F32" s="98">
        <v>300</v>
      </c>
      <c r="G32" s="98" t="s">
        <v>20</v>
      </c>
      <c r="I32" s="73"/>
      <c r="J32" s="32">
        <v>42520</v>
      </c>
      <c r="Q32" s="11">
        <f t="shared" si="0"/>
        <v>49</v>
      </c>
      <c r="R32" s="11">
        <f t="shared" si="1"/>
        <v>1</v>
      </c>
    </row>
    <row r="33" spans="1:18" s="11" customFormat="1" x14ac:dyDescent="0.25">
      <c r="A33" s="98" t="s">
        <v>321</v>
      </c>
      <c r="B33" s="98" t="s">
        <v>322</v>
      </c>
      <c r="C33" s="98" t="s">
        <v>82</v>
      </c>
      <c r="D33" s="98" t="s">
        <v>83</v>
      </c>
      <c r="E33" s="100">
        <v>42471</v>
      </c>
      <c r="F33" s="98">
        <v>35</v>
      </c>
      <c r="G33" s="98" t="s">
        <v>20</v>
      </c>
      <c r="I33" s="73"/>
      <c r="J33" s="32">
        <v>42450</v>
      </c>
      <c r="Q33" s="11">
        <f t="shared" si="0"/>
        <v>-21</v>
      </c>
      <c r="R33" s="11">
        <f t="shared" si="1"/>
        <v>0</v>
      </c>
    </row>
    <row r="34" spans="1:18" s="11" customFormat="1" x14ac:dyDescent="0.25">
      <c r="A34" s="98" t="s">
        <v>321</v>
      </c>
      <c r="B34" s="98" t="s">
        <v>322</v>
      </c>
      <c r="C34" s="98" t="s">
        <v>66</v>
      </c>
      <c r="D34" s="98" t="s">
        <v>67</v>
      </c>
      <c r="E34" s="100">
        <v>42471</v>
      </c>
      <c r="F34" s="98">
        <v>1800</v>
      </c>
      <c r="G34" s="98"/>
      <c r="I34" s="73" t="s">
        <v>403</v>
      </c>
      <c r="J34" s="32">
        <v>42510</v>
      </c>
      <c r="K34" s="11">
        <v>0</v>
      </c>
      <c r="Q34" s="11">
        <f t="shared" si="0"/>
        <v>39</v>
      </c>
      <c r="R34" s="11">
        <f t="shared" si="1"/>
        <v>1</v>
      </c>
    </row>
    <row r="35" spans="1:18" s="11" customFormat="1" x14ac:dyDescent="0.25">
      <c r="A35" s="98" t="s">
        <v>321</v>
      </c>
      <c r="B35" s="98" t="s">
        <v>322</v>
      </c>
      <c r="C35" s="98" t="s">
        <v>323</v>
      </c>
      <c r="D35" s="98" t="s">
        <v>324</v>
      </c>
      <c r="E35" s="100">
        <v>42471</v>
      </c>
      <c r="F35" s="98">
        <v>50</v>
      </c>
      <c r="G35" s="98"/>
      <c r="I35" s="73"/>
      <c r="J35" s="32">
        <v>42461</v>
      </c>
      <c r="Q35" s="11">
        <f t="shared" si="0"/>
        <v>-10</v>
      </c>
      <c r="R35" s="11">
        <f t="shared" si="1"/>
        <v>0</v>
      </c>
    </row>
    <row r="36" spans="1:18" s="11" customFormat="1" x14ac:dyDescent="0.25">
      <c r="A36" s="98" t="s">
        <v>325</v>
      </c>
      <c r="B36" s="98" t="s">
        <v>326</v>
      </c>
      <c r="C36" s="98" t="s">
        <v>64</v>
      </c>
      <c r="D36" s="98" t="s">
        <v>65</v>
      </c>
      <c r="E36" s="100">
        <v>42471</v>
      </c>
      <c r="F36" s="98">
        <v>1500</v>
      </c>
      <c r="G36" s="98"/>
      <c r="I36" s="73" t="s">
        <v>404</v>
      </c>
      <c r="J36" s="32">
        <v>42495</v>
      </c>
      <c r="K36" s="11">
        <v>0</v>
      </c>
      <c r="Q36" s="11">
        <f t="shared" si="0"/>
        <v>24</v>
      </c>
      <c r="R36" s="11">
        <f t="shared" si="1"/>
        <v>1</v>
      </c>
    </row>
    <row r="37" spans="1:18" s="11" customFormat="1" x14ac:dyDescent="0.25">
      <c r="A37" s="98" t="s">
        <v>325</v>
      </c>
      <c r="B37" s="98" t="s">
        <v>326</v>
      </c>
      <c r="C37" s="98" t="s">
        <v>45</v>
      </c>
      <c r="D37" s="98" t="s">
        <v>46</v>
      </c>
      <c r="E37" s="100">
        <v>42471</v>
      </c>
      <c r="F37" s="98">
        <v>1200</v>
      </c>
      <c r="G37" s="98"/>
      <c r="I37" s="73"/>
      <c r="J37" s="32">
        <v>42450</v>
      </c>
      <c r="Q37" s="11">
        <f t="shared" si="0"/>
        <v>-21</v>
      </c>
      <c r="R37" s="11">
        <f t="shared" si="1"/>
        <v>0</v>
      </c>
    </row>
    <row r="39" spans="1:18" s="11" customFormat="1" x14ac:dyDescent="0.25">
      <c r="A39" s="11" t="s">
        <v>327</v>
      </c>
      <c r="B39" s="11" t="s">
        <v>328</v>
      </c>
      <c r="C39" s="11" t="s">
        <v>78</v>
      </c>
      <c r="D39" s="11" t="s">
        <v>79</v>
      </c>
      <c r="E39" s="12">
        <v>42468</v>
      </c>
      <c r="F39" s="11">
        <v>10</v>
      </c>
      <c r="G39" s="11" t="s">
        <v>20</v>
      </c>
      <c r="I39" s="73"/>
      <c r="J39" s="32">
        <v>42460</v>
      </c>
      <c r="Q39" s="11">
        <f t="shared" si="0"/>
        <v>-8</v>
      </c>
      <c r="R39" s="11">
        <f t="shared" si="1"/>
        <v>0</v>
      </c>
    </row>
    <row r="40" spans="1:18" s="11" customFormat="1" x14ac:dyDescent="0.25">
      <c r="A40" s="11" t="s">
        <v>327</v>
      </c>
      <c r="B40" s="11" t="s">
        <v>328</v>
      </c>
      <c r="C40" s="11" t="s">
        <v>80</v>
      </c>
      <c r="D40" s="11" t="s">
        <v>81</v>
      </c>
      <c r="E40" s="12">
        <v>42468</v>
      </c>
      <c r="F40" s="11">
        <v>50</v>
      </c>
      <c r="G40" s="11" t="s">
        <v>20</v>
      </c>
      <c r="I40" s="73"/>
      <c r="J40" s="32">
        <v>42450</v>
      </c>
      <c r="Q40" s="11">
        <f t="shared" si="0"/>
        <v>-18</v>
      </c>
      <c r="R40" s="11">
        <f t="shared" si="1"/>
        <v>0</v>
      </c>
    </row>
    <row r="41" spans="1:18" s="11" customFormat="1" x14ac:dyDescent="0.25">
      <c r="A41" s="11" t="s">
        <v>327</v>
      </c>
      <c r="B41" s="11" t="s">
        <v>328</v>
      </c>
      <c r="C41" s="11" t="s">
        <v>127</v>
      </c>
      <c r="D41" s="11" t="s">
        <v>128</v>
      </c>
      <c r="E41" s="12">
        <v>42468</v>
      </c>
      <c r="F41" s="11">
        <v>5</v>
      </c>
      <c r="G41" s="11" t="s">
        <v>20</v>
      </c>
      <c r="I41" s="73"/>
      <c r="J41" s="32">
        <v>42450</v>
      </c>
      <c r="Q41" s="11">
        <f t="shared" si="0"/>
        <v>-18</v>
      </c>
      <c r="R41" s="11">
        <f t="shared" si="1"/>
        <v>0</v>
      </c>
    </row>
    <row r="42" spans="1:18" s="11" customFormat="1" x14ac:dyDescent="0.25">
      <c r="A42" s="11" t="s">
        <v>327</v>
      </c>
      <c r="B42" s="11" t="s">
        <v>328</v>
      </c>
      <c r="C42" s="11" t="s">
        <v>76</v>
      </c>
      <c r="D42" s="11" t="s">
        <v>77</v>
      </c>
      <c r="E42" s="12">
        <v>42468</v>
      </c>
      <c r="F42" s="11">
        <v>11</v>
      </c>
      <c r="G42" s="11" t="s">
        <v>20</v>
      </c>
      <c r="I42" s="73"/>
      <c r="J42" s="32">
        <v>42450</v>
      </c>
      <c r="Q42" s="11">
        <f t="shared" si="0"/>
        <v>-18</v>
      </c>
      <c r="R42" s="11">
        <f t="shared" si="1"/>
        <v>0</v>
      </c>
    </row>
    <row r="43" spans="1:18" s="11" customFormat="1" x14ac:dyDescent="0.25">
      <c r="A43" s="11" t="s">
        <v>329</v>
      </c>
      <c r="B43" s="11" t="s">
        <v>330</v>
      </c>
      <c r="C43" s="11" t="s">
        <v>212</v>
      </c>
      <c r="D43" s="11" t="s">
        <v>213</v>
      </c>
      <c r="E43" s="12">
        <v>42473</v>
      </c>
      <c r="F43" s="11">
        <v>4</v>
      </c>
      <c r="G43" s="11" t="s">
        <v>20</v>
      </c>
      <c r="I43" s="73"/>
      <c r="J43" s="32">
        <v>42479</v>
      </c>
      <c r="Q43" s="11">
        <f t="shared" si="0"/>
        <v>6</v>
      </c>
      <c r="R43" s="11">
        <f t="shared" si="1"/>
        <v>0</v>
      </c>
    </row>
    <row r="44" spans="1:18" s="11" customFormat="1" x14ac:dyDescent="0.25">
      <c r="A44" s="11" t="s">
        <v>329</v>
      </c>
      <c r="B44" s="11" t="s">
        <v>330</v>
      </c>
      <c r="C44" s="11" t="s">
        <v>173</v>
      </c>
      <c r="D44" s="11" t="s">
        <v>174</v>
      </c>
      <c r="E44" s="12">
        <v>42473</v>
      </c>
      <c r="F44" s="11">
        <v>16</v>
      </c>
      <c r="G44" s="11" t="s">
        <v>20</v>
      </c>
      <c r="I44" s="73"/>
      <c r="J44" s="32">
        <v>42450</v>
      </c>
      <c r="Q44" s="11">
        <f t="shared" si="0"/>
        <v>-23</v>
      </c>
      <c r="R44" s="11">
        <f t="shared" si="1"/>
        <v>0</v>
      </c>
    </row>
    <row r="45" spans="1:18" s="11" customFormat="1" x14ac:dyDescent="0.25">
      <c r="A45" s="11" t="s">
        <v>329</v>
      </c>
      <c r="B45" s="11" t="s">
        <v>330</v>
      </c>
      <c r="C45" s="11" t="s">
        <v>93</v>
      </c>
      <c r="D45" s="11" t="s">
        <v>94</v>
      </c>
      <c r="E45" s="12">
        <v>42473</v>
      </c>
      <c r="F45" s="11">
        <v>11</v>
      </c>
      <c r="G45" s="11" t="s">
        <v>20</v>
      </c>
      <c r="I45" s="73" t="s">
        <v>377</v>
      </c>
      <c r="J45" s="32">
        <v>42479</v>
      </c>
      <c r="K45" s="11">
        <v>0</v>
      </c>
      <c r="Q45" s="11">
        <f t="shared" si="0"/>
        <v>6</v>
      </c>
      <c r="R45" s="11">
        <f t="shared" si="1"/>
        <v>0</v>
      </c>
    </row>
    <row r="46" spans="1:18" s="11" customFormat="1" x14ac:dyDescent="0.25">
      <c r="A46" s="11" t="s">
        <v>329</v>
      </c>
      <c r="B46" s="11" t="s">
        <v>330</v>
      </c>
      <c r="C46" s="11" t="s">
        <v>91</v>
      </c>
      <c r="D46" s="11" t="s">
        <v>92</v>
      </c>
      <c r="E46" s="12">
        <v>42473</v>
      </c>
      <c r="F46" s="11">
        <v>15</v>
      </c>
      <c r="G46" s="11" t="s">
        <v>20</v>
      </c>
      <c r="I46" s="73"/>
      <c r="J46" s="32">
        <v>42450</v>
      </c>
      <c r="Q46" s="11">
        <f t="shared" si="0"/>
        <v>-23</v>
      </c>
      <c r="R46" s="11">
        <f t="shared" si="1"/>
        <v>0</v>
      </c>
    </row>
    <row r="47" spans="1:18" s="11" customFormat="1" x14ac:dyDescent="0.25">
      <c r="A47" s="11" t="s">
        <v>329</v>
      </c>
      <c r="B47" s="11" t="s">
        <v>330</v>
      </c>
      <c r="C47" s="11" t="s">
        <v>331</v>
      </c>
      <c r="D47" s="11" t="s">
        <v>332</v>
      </c>
      <c r="E47" s="12">
        <v>42473</v>
      </c>
      <c r="F47" s="11">
        <v>4</v>
      </c>
      <c r="G47" s="11" t="s">
        <v>20</v>
      </c>
      <c r="I47" s="73"/>
      <c r="J47" s="32">
        <v>42460</v>
      </c>
      <c r="Q47" s="11">
        <f t="shared" si="0"/>
        <v>-13</v>
      </c>
      <c r="R47" s="11">
        <f t="shared" si="1"/>
        <v>0</v>
      </c>
    </row>
    <row r="48" spans="1:18" s="11" customFormat="1" x14ac:dyDescent="0.25">
      <c r="A48" s="11" t="s">
        <v>329</v>
      </c>
      <c r="B48" s="11" t="s">
        <v>330</v>
      </c>
      <c r="C48" s="11" t="s">
        <v>249</v>
      </c>
      <c r="D48" s="11" t="s">
        <v>248</v>
      </c>
      <c r="E48" s="12">
        <v>42473</v>
      </c>
      <c r="F48" s="11">
        <v>24</v>
      </c>
      <c r="G48" s="11" t="s">
        <v>20</v>
      </c>
      <c r="I48" s="73" t="s">
        <v>378</v>
      </c>
      <c r="J48" s="32">
        <v>42479</v>
      </c>
      <c r="K48" s="11">
        <v>0</v>
      </c>
      <c r="Q48" s="11">
        <f t="shared" si="0"/>
        <v>6</v>
      </c>
      <c r="R48" s="11">
        <f t="shared" si="1"/>
        <v>0</v>
      </c>
    </row>
    <row r="49" spans="1:18" s="11" customFormat="1" x14ac:dyDescent="0.25">
      <c r="A49" s="11">
        <v>13</v>
      </c>
      <c r="B49" s="11" t="s">
        <v>330</v>
      </c>
      <c r="C49" s="11" t="s">
        <v>247</v>
      </c>
      <c r="D49" s="11" t="s">
        <v>248</v>
      </c>
      <c r="E49" s="12">
        <v>42473</v>
      </c>
      <c r="F49" s="11">
        <v>24</v>
      </c>
      <c r="G49" s="11" t="s">
        <v>20</v>
      </c>
      <c r="I49" s="73" t="s">
        <v>377</v>
      </c>
      <c r="J49" s="32">
        <v>42473</v>
      </c>
      <c r="K49" s="11">
        <v>0</v>
      </c>
      <c r="Q49" s="11">
        <f t="shared" si="0"/>
        <v>0</v>
      </c>
      <c r="R49" s="11">
        <f t="shared" si="1"/>
        <v>0</v>
      </c>
    </row>
    <row r="50" spans="1:18" s="11" customFormat="1" x14ac:dyDescent="0.25">
      <c r="A50" s="11" t="s">
        <v>329</v>
      </c>
      <c r="B50" s="11" t="s">
        <v>330</v>
      </c>
      <c r="C50" s="11" t="s">
        <v>106</v>
      </c>
      <c r="D50" s="11" t="s">
        <v>107</v>
      </c>
      <c r="E50" s="12">
        <v>42473</v>
      </c>
      <c r="F50" s="11">
        <v>10</v>
      </c>
      <c r="I50" s="73"/>
      <c r="J50" s="32">
        <v>42460</v>
      </c>
      <c r="Q50" s="11">
        <f t="shared" si="0"/>
        <v>-13</v>
      </c>
      <c r="R50" s="11">
        <f t="shared" si="1"/>
        <v>0</v>
      </c>
    </row>
    <row r="52" spans="1:18" s="11" customFormat="1" x14ac:dyDescent="0.25">
      <c r="A52" s="11" t="s">
        <v>334</v>
      </c>
      <c r="B52" s="11" t="s">
        <v>341</v>
      </c>
      <c r="C52" s="11" t="s">
        <v>335</v>
      </c>
      <c r="D52" s="11" t="s">
        <v>336</v>
      </c>
      <c r="E52" s="12">
        <v>42468</v>
      </c>
      <c r="F52" s="11">
        <v>800</v>
      </c>
      <c r="G52" s="11" t="s">
        <v>20</v>
      </c>
      <c r="I52" s="73"/>
      <c r="J52" s="32">
        <v>42467</v>
      </c>
      <c r="Q52" s="11">
        <f t="shared" si="0"/>
        <v>-1</v>
      </c>
      <c r="R52" s="11">
        <f t="shared" si="1"/>
        <v>0</v>
      </c>
    </row>
    <row r="53" spans="1:18" s="11" customFormat="1" x14ac:dyDescent="0.25">
      <c r="A53" s="11" t="s">
        <v>337</v>
      </c>
      <c r="B53" s="11" t="s">
        <v>338</v>
      </c>
      <c r="C53" s="11" t="s">
        <v>339</v>
      </c>
      <c r="D53" s="11" t="s">
        <v>340</v>
      </c>
      <c r="E53" s="12">
        <v>42467</v>
      </c>
      <c r="F53" s="11">
        <v>2</v>
      </c>
      <c r="I53" s="73"/>
      <c r="J53" s="32">
        <v>42473</v>
      </c>
      <c r="Q53" s="11">
        <f t="shared" si="0"/>
        <v>6</v>
      </c>
      <c r="R53" s="11">
        <f t="shared" si="1"/>
        <v>0</v>
      </c>
    </row>
    <row r="55" spans="1:18" s="11" customFormat="1" x14ac:dyDescent="0.25">
      <c r="A55" s="11" t="s">
        <v>342</v>
      </c>
      <c r="B55" s="11" t="s">
        <v>343</v>
      </c>
      <c r="C55" s="11" t="s">
        <v>344</v>
      </c>
      <c r="D55" s="11" t="s">
        <v>345</v>
      </c>
      <c r="E55" s="12">
        <v>42461</v>
      </c>
      <c r="F55" s="11">
        <v>6</v>
      </c>
      <c r="I55" s="73"/>
      <c r="J55" s="32">
        <v>42460</v>
      </c>
      <c r="Q55" s="11">
        <f t="shared" si="0"/>
        <v>-1</v>
      </c>
      <c r="R55" s="11">
        <f t="shared" si="1"/>
        <v>0</v>
      </c>
    </row>
    <row r="56" spans="1:18" s="11" customFormat="1" x14ac:dyDescent="0.25">
      <c r="A56" s="11" t="s">
        <v>346</v>
      </c>
      <c r="B56" s="11" t="s">
        <v>347</v>
      </c>
      <c r="C56" s="11" t="s">
        <v>268</v>
      </c>
      <c r="D56" s="11" t="s">
        <v>177</v>
      </c>
      <c r="E56" s="12">
        <v>42479</v>
      </c>
      <c r="F56" s="11">
        <v>2000</v>
      </c>
      <c r="I56" s="73" t="s">
        <v>394</v>
      </c>
      <c r="J56" s="32">
        <v>42479</v>
      </c>
      <c r="K56" s="11">
        <v>0</v>
      </c>
      <c r="Q56" s="11">
        <f t="shared" si="0"/>
        <v>0</v>
      </c>
      <c r="R56" s="11">
        <f t="shared" si="1"/>
        <v>0</v>
      </c>
    </row>
    <row r="57" spans="1:18" s="20" customFormat="1" x14ac:dyDescent="0.25">
      <c r="A57" s="20" t="s">
        <v>348</v>
      </c>
      <c r="B57" s="20" t="s">
        <v>349</v>
      </c>
      <c r="C57" s="20" t="s">
        <v>118</v>
      </c>
      <c r="D57" s="20" t="s">
        <v>177</v>
      </c>
      <c r="E57" s="103"/>
      <c r="F57" s="20">
        <v>300</v>
      </c>
      <c r="G57" s="20" t="s">
        <v>379</v>
      </c>
      <c r="I57" s="104"/>
      <c r="J57" s="33"/>
    </row>
    <row r="58" spans="1:18" s="20" customFormat="1" x14ac:dyDescent="0.25">
      <c r="A58" s="20" t="s">
        <v>348</v>
      </c>
      <c r="B58" s="20" t="s">
        <v>349</v>
      </c>
      <c r="C58" s="20" t="s">
        <v>118</v>
      </c>
      <c r="D58" s="20" t="s">
        <v>177</v>
      </c>
      <c r="E58" s="103"/>
      <c r="F58" s="20">
        <v>300</v>
      </c>
      <c r="G58" s="20" t="s">
        <v>379</v>
      </c>
      <c r="I58" s="104"/>
      <c r="J58" s="33"/>
    </row>
    <row r="60" spans="1:18" s="11" customFormat="1" x14ac:dyDescent="0.25">
      <c r="A60" s="11" t="s">
        <v>350</v>
      </c>
      <c r="B60" s="11" t="s">
        <v>351</v>
      </c>
      <c r="C60" s="11" t="s">
        <v>24</v>
      </c>
      <c r="D60" s="11" t="s">
        <v>25</v>
      </c>
      <c r="E60" s="12">
        <v>42481</v>
      </c>
      <c r="F60" s="11">
        <v>450</v>
      </c>
      <c r="I60" s="73"/>
      <c r="J60" s="32">
        <v>42460</v>
      </c>
      <c r="Q60" s="11">
        <f t="shared" si="0"/>
        <v>-21</v>
      </c>
      <c r="R60" s="11">
        <f t="shared" si="1"/>
        <v>0</v>
      </c>
    </row>
    <row r="61" spans="1:18" s="11" customFormat="1" x14ac:dyDescent="0.25">
      <c r="A61" s="11" t="s">
        <v>350</v>
      </c>
      <c r="B61" s="11" t="s">
        <v>351</v>
      </c>
      <c r="C61" s="11" t="s">
        <v>41</v>
      </c>
      <c r="D61" s="11" t="s">
        <v>42</v>
      </c>
      <c r="E61" s="12">
        <v>42481</v>
      </c>
      <c r="F61" s="11">
        <v>200</v>
      </c>
      <c r="I61" s="73"/>
      <c r="J61" s="32">
        <v>42460</v>
      </c>
      <c r="Q61" s="11">
        <f t="shared" si="0"/>
        <v>-21</v>
      </c>
      <c r="R61" s="11">
        <f t="shared" si="1"/>
        <v>0</v>
      </c>
    </row>
    <row r="62" spans="1:18" s="11" customFormat="1" x14ac:dyDescent="0.25">
      <c r="A62" s="11" t="s">
        <v>350</v>
      </c>
      <c r="B62" s="11" t="s">
        <v>351</v>
      </c>
      <c r="C62" s="11" t="s">
        <v>100</v>
      </c>
      <c r="D62" s="11" t="s">
        <v>101</v>
      </c>
      <c r="E62" s="12">
        <v>42481</v>
      </c>
      <c r="F62" s="11">
        <v>20</v>
      </c>
      <c r="I62" s="73"/>
      <c r="J62" s="32">
        <v>42460</v>
      </c>
      <c r="Q62" s="11">
        <f t="shared" si="0"/>
        <v>-21</v>
      </c>
      <c r="R62" s="11">
        <f t="shared" si="1"/>
        <v>0</v>
      </c>
    </row>
    <row r="63" spans="1:18" s="11" customFormat="1" x14ac:dyDescent="0.25">
      <c r="A63" s="11" t="s">
        <v>350</v>
      </c>
      <c r="B63" s="11" t="s">
        <v>351</v>
      </c>
      <c r="C63" s="11" t="s">
        <v>43</v>
      </c>
      <c r="D63" s="11" t="s">
        <v>44</v>
      </c>
      <c r="E63" s="12">
        <v>42481</v>
      </c>
      <c r="F63" s="11">
        <v>20</v>
      </c>
      <c r="I63" s="73"/>
      <c r="J63" s="32">
        <v>42460</v>
      </c>
      <c r="Q63" s="11">
        <f t="shared" si="0"/>
        <v>-21</v>
      </c>
      <c r="R63" s="11">
        <f t="shared" si="1"/>
        <v>0</v>
      </c>
    </row>
    <row r="64" spans="1:18" s="11" customFormat="1" x14ac:dyDescent="0.25">
      <c r="A64" s="11" t="s">
        <v>350</v>
      </c>
      <c r="B64" s="11" t="s">
        <v>351</v>
      </c>
      <c r="C64" s="11" t="s">
        <v>47</v>
      </c>
      <c r="D64" s="11" t="s">
        <v>48</v>
      </c>
      <c r="E64" s="12">
        <v>42481</v>
      </c>
      <c r="F64" s="11">
        <v>400</v>
      </c>
      <c r="I64" s="73"/>
      <c r="J64" s="32">
        <v>42460</v>
      </c>
      <c r="Q64" s="11">
        <f t="shared" si="0"/>
        <v>-21</v>
      </c>
      <c r="R64" s="11">
        <f t="shared" si="1"/>
        <v>0</v>
      </c>
    </row>
    <row r="65" spans="1:18" s="11" customFormat="1" x14ac:dyDescent="0.25">
      <c r="A65" s="11" t="s">
        <v>350</v>
      </c>
      <c r="B65" s="11" t="s">
        <v>351</v>
      </c>
      <c r="C65" s="11" t="s">
        <v>98</v>
      </c>
      <c r="D65" s="11" t="s">
        <v>99</v>
      </c>
      <c r="E65" s="12">
        <v>42481</v>
      </c>
      <c r="F65" s="11">
        <v>20</v>
      </c>
      <c r="I65" s="73"/>
      <c r="J65" s="32">
        <v>42460</v>
      </c>
      <c r="Q65" s="11">
        <f t="shared" si="0"/>
        <v>-21</v>
      </c>
      <c r="R65" s="11">
        <f t="shared" si="1"/>
        <v>0</v>
      </c>
    </row>
    <row r="66" spans="1:18" s="11" customFormat="1" x14ac:dyDescent="0.25">
      <c r="A66" s="11" t="s">
        <v>350</v>
      </c>
      <c r="B66" s="11" t="s">
        <v>351</v>
      </c>
      <c r="C66" s="11" t="s">
        <v>74</v>
      </c>
      <c r="D66" s="11" t="s">
        <v>75</v>
      </c>
      <c r="E66" s="12">
        <v>42481</v>
      </c>
      <c r="F66" s="11">
        <v>2</v>
      </c>
      <c r="I66" s="73"/>
      <c r="J66" s="32">
        <v>42460</v>
      </c>
      <c r="Q66" s="11">
        <f t="shared" si="0"/>
        <v>-21</v>
      </c>
      <c r="R66" s="11">
        <f t="shared" si="1"/>
        <v>0</v>
      </c>
    </row>
    <row r="67" spans="1:18" s="11" customFormat="1" x14ac:dyDescent="0.25">
      <c r="A67" s="11" t="s">
        <v>350</v>
      </c>
      <c r="B67" s="11" t="s">
        <v>351</v>
      </c>
      <c r="C67" s="11" t="s">
        <v>155</v>
      </c>
      <c r="D67" s="11" t="s">
        <v>156</v>
      </c>
      <c r="E67" s="12">
        <v>42481</v>
      </c>
      <c r="F67" s="11">
        <v>1</v>
      </c>
      <c r="I67" s="73"/>
      <c r="J67" s="32">
        <v>42460</v>
      </c>
      <c r="Q67" s="11">
        <f t="shared" ref="Q67:Q94" si="2">J67-E67</f>
        <v>-21</v>
      </c>
      <c r="R67" s="11">
        <f t="shared" ref="R67:R94" si="3">IF(Q67&gt;6,1,0)</f>
        <v>0</v>
      </c>
    </row>
    <row r="68" spans="1:18" s="11" customFormat="1" x14ac:dyDescent="0.25">
      <c r="A68" s="11" t="s">
        <v>350</v>
      </c>
      <c r="B68" s="11" t="s">
        <v>351</v>
      </c>
      <c r="C68" s="11" t="s">
        <v>173</v>
      </c>
      <c r="D68" s="11" t="s">
        <v>174</v>
      </c>
      <c r="E68" s="12">
        <v>42481</v>
      </c>
      <c r="F68" s="11">
        <v>10</v>
      </c>
      <c r="I68" s="73"/>
      <c r="J68" s="32">
        <v>42460</v>
      </c>
      <c r="Q68" s="11">
        <f t="shared" si="2"/>
        <v>-21</v>
      </c>
      <c r="R68" s="11">
        <f t="shared" si="3"/>
        <v>0</v>
      </c>
    </row>
    <row r="70" spans="1:18" s="11" customFormat="1" x14ac:dyDescent="0.25">
      <c r="A70" s="11" t="s">
        <v>358</v>
      </c>
      <c r="B70" s="11" t="s">
        <v>359</v>
      </c>
      <c r="C70" s="11" t="s">
        <v>262</v>
      </c>
      <c r="D70" s="11" t="s">
        <v>263</v>
      </c>
      <c r="E70" s="12">
        <v>42485</v>
      </c>
      <c r="F70" s="11">
        <v>5</v>
      </c>
      <c r="I70" s="73"/>
      <c r="J70" s="32">
        <v>42460</v>
      </c>
      <c r="Q70" s="11">
        <f t="shared" si="2"/>
        <v>-25</v>
      </c>
      <c r="R70" s="11">
        <f t="shared" si="3"/>
        <v>0</v>
      </c>
    </row>
    <row r="71" spans="1:18" s="11" customFormat="1" x14ac:dyDescent="0.25">
      <c r="A71" s="11" t="s">
        <v>358</v>
      </c>
      <c r="B71" s="11" t="s">
        <v>359</v>
      </c>
      <c r="C71" s="11" t="s">
        <v>70</v>
      </c>
      <c r="D71" s="11" t="s">
        <v>71</v>
      </c>
      <c r="E71" s="12">
        <v>42485</v>
      </c>
      <c r="F71" s="11">
        <v>150</v>
      </c>
      <c r="I71" s="73"/>
      <c r="J71" s="32">
        <v>42460</v>
      </c>
      <c r="Q71" s="11">
        <f t="shared" si="2"/>
        <v>-25</v>
      </c>
      <c r="R71" s="11">
        <f t="shared" si="3"/>
        <v>0</v>
      </c>
    </row>
    <row r="72" spans="1:18" s="11" customFormat="1" x14ac:dyDescent="0.25">
      <c r="A72" s="11" t="s">
        <v>358</v>
      </c>
      <c r="B72" s="11" t="s">
        <v>359</v>
      </c>
      <c r="C72" s="11" t="s">
        <v>233</v>
      </c>
      <c r="D72" s="11" t="s">
        <v>234</v>
      </c>
      <c r="E72" s="12">
        <v>42485</v>
      </c>
      <c r="F72" s="11">
        <v>5</v>
      </c>
      <c r="I72" s="73" t="s">
        <v>378</v>
      </c>
      <c r="J72" s="32">
        <v>42479</v>
      </c>
      <c r="K72" s="11">
        <v>0</v>
      </c>
      <c r="Q72" s="11">
        <f t="shared" si="2"/>
        <v>-6</v>
      </c>
      <c r="R72" s="11">
        <f t="shared" si="3"/>
        <v>0</v>
      </c>
    </row>
    <row r="73" spans="1:18" s="11" customFormat="1" x14ac:dyDescent="0.25">
      <c r="A73" s="11" t="s">
        <v>358</v>
      </c>
      <c r="B73" s="11" t="s">
        <v>359</v>
      </c>
      <c r="C73" s="11" t="s">
        <v>173</v>
      </c>
      <c r="D73" s="11" t="s">
        <v>174</v>
      </c>
      <c r="E73" s="12">
        <v>42485</v>
      </c>
      <c r="F73" s="11">
        <v>50</v>
      </c>
      <c r="I73" s="73"/>
      <c r="J73" s="32">
        <v>42460</v>
      </c>
      <c r="Q73" s="11">
        <f t="shared" si="2"/>
        <v>-25</v>
      </c>
      <c r="R73" s="11">
        <f t="shared" si="3"/>
        <v>0</v>
      </c>
    </row>
    <row r="74" spans="1:18" s="11" customFormat="1" x14ac:dyDescent="0.25">
      <c r="A74" s="11" t="s">
        <v>358</v>
      </c>
      <c r="B74" s="11" t="s">
        <v>359</v>
      </c>
      <c r="C74" s="11" t="s">
        <v>127</v>
      </c>
      <c r="D74" s="11" t="s">
        <v>128</v>
      </c>
      <c r="E74" s="12">
        <v>42485</v>
      </c>
      <c r="F74" s="11">
        <v>5</v>
      </c>
      <c r="I74" s="73"/>
      <c r="J74" s="32">
        <v>42460</v>
      </c>
      <c r="Q74" s="11">
        <f t="shared" si="2"/>
        <v>-25</v>
      </c>
      <c r="R74" s="11">
        <f t="shared" si="3"/>
        <v>0</v>
      </c>
    </row>
    <row r="76" spans="1:18" s="11" customFormat="1" x14ac:dyDescent="0.25">
      <c r="B76" s="11" t="s">
        <v>361</v>
      </c>
      <c r="C76" s="11" t="s">
        <v>362</v>
      </c>
      <c r="D76" s="11" t="s">
        <v>363</v>
      </c>
      <c r="E76" s="12">
        <v>42475</v>
      </c>
      <c r="F76" s="11">
        <v>1</v>
      </c>
      <c r="I76" s="73"/>
      <c r="J76" s="32">
        <v>42479</v>
      </c>
      <c r="Q76" s="11">
        <f t="shared" si="2"/>
        <v>4</v>
      </c>
      <c r="R76" s="11">
        <f t="shared" si="3"/>
        <v>0</v>
      </c>
    </row>
    <row r="77" spans="1:18" s="11" customFormat="1" x14ac:dyDescent="0.25">
      <c r="A77" s="11" t="s">
        <v>360</v>
      </c>
      <c r="B77" s="11" t="s">
        <v>361</v>
      </c>
      <c r="C77" s="11" t="s">
        <v>188</v>
      </c>
      <c r="D77" s="11" t="s">
        <v>189</v>
      </c>
      <c r="E77" s="12">
        <v>42475</v>
      </c>
      <c r="F77" s="11">
        <v>1</v>
      </c>
      <c r="I77" s="73"/>
      <c r="J77" s="32">
        <v>42467</v>
      </c>
      <c r="Q77" s="11">
        <f t="shared" si="2"/>
        <v>-8</v>
      </c>
      <c r="R77" s="11">
        <f t="shared" si="3"/>
        <v>0</v>
      </c>
    </row>
    <row r="78" spans="1:18" s="11" customFormat="1" x14ac:dyDescent="0.25">
      <c r="A78" s="11" t="s">
        <v>360</v>
      </c>
      <c r="B78" s="11" t="s">
        <v>361</v>
      </c>
      <c r="C78" s="11" t="s">
        <v>186</v>
      </c>
      <c r="D78" s="11" t="s">
        <v>187</v>
      </c>
      <c r="E78" s="12">
        <v>42475</v>
      </c>
      <c r="F78" s="11">
        <v>1</v>
      </c>
      <c r="I78" s="73"/>
      <c r="J78" s="32">
        <v>42467</v>
      </c>
      <c r="Q78" s="11">
        <f t="shared" si="2"/>
        <v>-8</v>
      </c>
      <c r="R78" s="11">
        <f t="shared" si="3"/>
        <v>0</v>
      </c>
    </row>
    <row r="79" spans="1:18" s="11" customFormat="1" x14ac:dyDescent="0.25">
      <c r="A79" s="11" t="s">
        <v>360</v>
      </c>
      <c r="B79" s="11" t="s">
        <v>361</v>
      </c>
      <c r="C79" s="11" t="s">
        <v>173</v>
      </c>
      <c r="D79" s="11" t="s">
        <v>174</v>
      </c>
      <c r="E79" s="12">
        <v>42475</v>
      </c>
      <c r="F79" s="11">
        <v>1</v>
      </c>
      <c r="I79" s="73"/>
      <c r="J79" s="32">
        <v>42467</v>
      </c>
      <c r="Q79" s="11">
        <f t="shared" si="2"/>
        <v>-8</v>
      </c>
      <c r="R79" s="11">
        <f t="shared" si="3"/>
        <v>0</v>
      </c>
    </row>
    <row r="80" spans="1:18" s="11" customFormat="1" x14ac:dyDescent="0.25">
      <c r="A80" s="11" t="s">
        <v>360</v>
      </c>
      <c r="B80" s="11" t="s">
        <v>361</v>
      </c>
      <c r="C80" s="11" t="s">
        <v>364</v>
      </c>
      <c r="D80" s="11" t="s">
        <v>52</v>
      </c>
      <c r="E80" s="12">
        <v>42475</v>
      </c>
      <c r="F80" s="11">
        <v>10</v>
      </c>
      <c r="I80" s="73"/>
      <c r="J80" s="32">
        <v>42478</v>
      </c>
      <c r="K80" s="11" t="s">
        <v>398</v>
      </c>
      <c r="Q80" s="11">
        <f t="shared" si="2"/>
        <v>3</v>
      </c>
      <c r="R80" s="11">
        <f t="shared" si="3"/>
        <v>0</v>
      </c>
    </row>
    <row r="81" spans="1:18" s="11" customFormat="1" x14ac:dyDescent="0.25">
      <c r="A81" s="11" t="s">
        <v>360</v>
      </c>
      <c r="B81" s="11" t="s">
        <v>361</v>
      </c>
      <c r="C81" s="11" t="s">
        <v>262</v>
      </c>
      <c r="D81" s="11" t="s">
        <v>263</v>
      </c>
      <c r="E81" s="12">
        <v>42475</v>
      </c>
      <c r="F81" s="11">
        <v>1</v>
      </c>
      <c r="I81" s="73"/>
      <c r="J81" s="32">
        <v>42487</v>
      </c>
      <c r="Q81" s="11">
        <f t="shared" si="2"/>
        <v>12</v>
      </c>
      <c r="R81" s="11">
        <f t="shared" si="3"/>
        <v>1</v>
      </c>
    </row>
    <row r="82" spans="1:18" s="11" customFormat="1" x14ac:dyDescent="0.25">
      <c r="A82" s="11" t="s">
        <v>365</v>
      </c>
      <c r="B82" s="11" t="s">
        <v>366</v>
      </c>
      <c r="C82" s="11" t="s">
        <v>72</v>
      </c>
      <c r="D82" s="11" t="s">
        <v>73</v>
      </c>
      <c r="E82" s="12">
        <v>42485</v>
      </c>
      <c r="F82" s="11">
        <v>4</v>
      </c>
      <c r="I82" s="73"/>
      <c r="J82" s="32">
        <v>42467</v>
      </c>
      <c r="Q82" s="11">
        <f t="shared" si="2"/>
        <v>-18</v>
      </c>
      <c r="R82" s="11">
        <f t="shared" si="3"/>
        <v>0</v>
      </c>
    </row>
    <row r="83" spans="1:18" s="11" customFormat="1" x14ac:dyDescent="0.25">
      <c r="A83" s="11" t="s">
        <v>365</v>
      </c>
      <c r="B83" s="11" t="s">
        <v>366</v>
      </c>
      <c r="C83" s="11" t="s">
        <v>35</v>
      </c>
      <c r="D83" s="11" t="s">
        <v>36</v>
      </c>
      <c r="E83" s="12">
        <v>42485</v>
      </c>
      <c r="F83" s="11">
        <v>400</v>
      </c>
      <c r="I83" s="73" t="s">
        <v>387</v>
      </c>
      <c r="J83" s="32">
        <v>42479</v>
      </c>
      <c r="K83" s="11">
        <v>0</v>
      </c>
      <c r="Q83" s="11">
        <f t="shared" si="2"/>
        <v>-6</v>
      </c>
      <c r="R83" s="11">
        <f t="shared" si="3"/>
        <v>0</v>
      </c>
    </row>
    <row r="84" spans="1:18" s="11" customFormat="1" x14ac:dyDescent="0.25">
      <c r="A84" s="11" t="s">
        <v>365</v>
      </c>
      <c r="B84" s="11" t="s">
        <v>366</v>
      </c>
      <c r="C84" s="11" t="s">
        <v>91</v>
      </c>
      <c r="D84" s="11" t="s">
        <v>92</v>
      </c>
      <c r="E84" s="12">
        <v>42485</v>
      </c>
      <c r="F84" s="11">
        <v>2</v>
      </c>
      <c r="I84" s="73"/>
      <c r="J84" s="32">
        <v>42467</v>
      </c>
      <c r="Q84" s="11">
        <f t="shared" si="2"/>
        <v>-18</v>
      </c>
      <c r="R84" s="11">
        <f t="shared" si="3"/>
        <v>0</v>
      </c>
    </row>
    <row r="85" spans="1:18" s="11" customFormat="1" x14ac:dyDescent="0.25">
      <c r="A85" s="11" t="s">
        <v>365</v>
      </c>
      <c r="B85" s="11" t="s">
        <v>366</v>
      </c>
      <c r="C85" s="11" t="s">
        <v>43</v>
      </c>
      <c r="D85" s="11" t="s">
        <v>44</v>
      </c>
      <c r="E85" s="12">
        <v>42485</v>
      </c>
      <c r="F85" s="11">
        <v>25</v>
      </c>
      <c r="I85" s="73"/>
      <c r="J85" s="32">
        <v>42467</v>
      </c>
      <c r="Q85" s="11">
        <f t="shared" si="2"/>
        <v>-18</v>
      </c>
      <c r="R85" s="11">
        <f t="shared" si="3"/>
        <v>0</v>
      </c>
    </row>
    <row r="86" spans="1:18" s="11" customFormat="1" x14ac:dyDescent="0.25">
      <c r="A86" s="11" t="s">
        <v>367</v>
      </c>
      <c r="B86" s="11" t="s">
        <v>368</v>
      </c>
      <c r="C86" s="11" t="s">
        <v>51</v>
      </c>
      <c r="D86" s="11" t="s">
        <v>52</v>
      </c>
      <c r="E86" s="12">
        <v>42485</v>
      </c>
      <c r="F86" s="11">
        <v>300</v>
      </c>
      <c r="I86" s="73" t="s">
        <v>557</v>
      </c>
      <c r="J86" s="32">
        <v>42521</v>
      </c>
      <c r="K86" s="11">
        <v>0</v>
      </c>
      <c r="Q86" s="11">
        <f t="shared" si="2"/>
        <v>36</v>
      </c>
      <c r="R86" s="11">
        <f t="shared" si="3"/>
        <v>1</v>
      </c>
    </row>
    <row r="87" spans="1:18" s="11" customFormat="1" x14ac:dyDescent="0.25">
      <c r="A87" s="11" t="s">
        <v>369</v>
      </c>
      <c r="B87" s="11" t="s">
        <v>370</v>
      </c>
      <c r="C87" s="11" t="s">
        <v>371</v>
      </c>
      <c r="D87" s="11" t="s">
        <v>372</v>
      </c>
      <c r="E87" s="12">
        <v>42475</v>
      </c>
      <c r="F87" s="11">
        <v>96</v>
      </c>
      <c r="G87" s="73" t="s">
        <v>375</v>
      </c>
      <c r="I87" s="73"/>
      <c r="J87" s="32">
        <v>42467</v>
      </c>
      <c r="Q87" s="11">
        <f t="shared" si="2"/>
        <v>-8</v>
      </c>
      <c r="R87" s="11">
        <f t="shared" si="3"/>
        <v>0</v>
      </c>
    </row>
    <row r="89" spans="1:18" s="11" customFormat="1" x14ac:dyDescent="0.25">
      <c r="A89" s="11" t="s">
        <v>380</v>
      </c>
      <c r="B89" s="11" t="s">
        <v>381</v>
      </c>
      <c r="C89" s="11" t="s">
        <v>66</v>
      </c>
      <c r="D89" s="11" t="s">
        <v>67</v>
      </c>
      <c r="E89" s="12">
        <v>42486</v>
      </c>
      <c r="F89" s="11">
        <v>1200</v>
      </c>
      <c r="I89" s="92" t="s">
        <v>395</v>
      </c>
      <c r="J89" s="32">
        <v>42510</v>
      </c>
      <c r="K89" s="11">
        <v>0</v>
      </c>
      <c r="Q89" s="11">
        <f t="shared" si="2"/>
        <v>24</v>
      </c>
      <c r="R89" s="11">
        <f t="shared" si="3"/>
        <v>1</v>
      </c>
    </row>
    <row r="90" spans="1:18" s="11" customFormat="1" x14ac:dyDescent="0.25">
      <c r="A90" s="11" t="s">
        <v>380</v>
      </c>
      <c r="B90" s="11" t="s">
        <v>381</v>
      </c>
      <c r="C90" s="11" t="s">
        <v>64</v>
      </c>
      <c r="D90" s="11" t="s">
        <v>65</v>
      </c>
      <c r="E90" s="12">
        <v>42486</v>
      </c>
      <c r="F90" s="11">
        <v>700</v>
      </c>
      <c r="I90" s="73"/>
      <c r="J90" s="32">
        <v>42487</v>
      </c>
      <c r="Q90" s="11">
        <f t="shared" si="2"/>
        <v>1</v>
      </c>
      <c r="R90" s="11">
        <f t="shared" si="3"/>
        <v>0</v>
      </c>
    </row>
    <row r="91" spans="1:18" s="11" customFormat="1" x14ac:dyDescent="0.25">
      <c r="A91" s="11" t="s">
        <v>380</v>
      </c>
      <c r="B91" s="11" t="s">
        <v>381</v>
      </c>
      <c r="C91" s="11" t="s">
        <v>106</v>
      </c>
      <c r="D91" s="11" t="s">
        <v>107</v>
      </c>
      <c r="E91" s="12">
        <v>42486</v>
      </c>
      <c r="F91" s="11">
        <v>2</v>
      </c>
      <c r="I91" s="73"/>
      <c r="J91" s="32">
        <v>42467</v>
      </c>
      <c r="Q91" s="11">
        <f t="shared" si="2"/>
        <v>-19</v>
      </c>
      <c r="R91" s="11">
        <f t="shared" si="3"/>
        <v>0</v>
      </c>
    </row>
    <row r="92" spans="1:18" x14ac:dyDescent="0.25">
      <c r="E92" s="21"/>
    </row>
    <row r="93" spans="1:18" s="11" customFormat="1" x14ac:dyDescent="0.25">
      <c r="A93" s="11" t="s">
        <v>388</v>
      </c>
      <c r="B93" s="11" t="s">
        <v>390</v>
      </c>
      <c r="C93" s="11" t="s">
        <v>268</v>
      </c>
      <c r="D93" s="11" t="s">
        <v>177</v>
      </c>
      <c r="E93" s="12">
        <v>42487</v>
      </c>
      <c r="F93" s="11">
        <v>2000</v>
      </c>
      <c r="I93" s="73">
        <v>1991</v>
      </c>
      <c r="J93" s="32">
        <v>42487</v>
      </c>
      <c r="Q93" s="11">
        <f t="shared" si="2"/>
        <v>0</v>
      </c>
      <c r="R93" s="11">
        <f t="shared" si="3"/>
        <v>0</v>
      </c>
    </row>
    <row r="94" spans="1:18" s="11" customFormat="1" x14ac:dyDescent="0.25">
      <c r="A94" s="11" t="s">
        <v>389</v>
      </c>
      <c r="B94" s="11" t="s">
        <v>391</v>
      </c>
      <c r="C94" s="11" t="s">
        <v>118</v>
      </c>
      <c r="D94" s="11" t="s">
        <v>177</v>
      </c>
      <c r="E94" s="12">
        <v>42488</v>
      </c>
      <c r="F94" s="11">
        <v>300</v>
      </c>
      <c r="I94" s="73"/>
      <c r="J94" s="32">
        <v>42495</v>
      </c>
      <c r="Q94" s="11">
        <f t="shared" si="2"/>
        <v>7</v>
      </c>
      <c r="R94" s="11">
        <f t="shared" si="3"/>
        <v>1</v>
      </c>
    </row>
    <row r="95" spans="1:18" x14ac:dyDescent="0.25">
      <c r="E95" s="21"/>
    </row>
    <row r="96" spans="1:18" x14ac:dyDescent="0.25">
      <c r="E96" s="21"/>
    </row>
    <row r="98" spans="16:20" ht="33.75" customHeight="1" x14ac:dyDescent="0.25">
      <c r="P98" s="240" t="s">
        <v>559</v>
      </c>
      <c r="Q98" s="240"/>
      <c r="R98" s="240"/>
      <c r="S98" s="240"/>
      <c r="T98" s="240"/>
    </row>
    <row r="99" spans="16:20" x14ac:dyDescent="0.25">
      <c r="P99" s="240"/>
      <c r="Q99" s="240"/>
      <c r="R99" s="240"/>
      <c r="S99" s="240"/>
      <c r="T99" s="240"/>
    </row>
    <row r="213" spans="17:18" x14ac:dyDescent="0.25">
      <c r="Q213">
        <f t="shared" ref="Q213:Q258" si="4">J213-E213</f>
        <v>0</v>
      </c>
      <c r="R213">
        <f t="shared" ref="R213:R258" si="5">IF(Q213&gt;6,1,0)</f>
        <v>0</v>
      </c>
    </row>
    <row r="214" spans="17:18" x14ac:dyDescent="0.25">
      <c r="Q214">
        <f t="shared" si="4"/>
        <v>0</v>
      </c>
      <c r="R214">
        <f t="shared" si="5"/>
        <v>0</v>
      </c>
    </row>
    <row r="215" spans="17:18" x14ac:dyDescent="0.25">
      <c r="Q215">
        <f t="shared" si="4"/>
        <v>0</v>
      </c>
      <c r="R215">
        <f t="shared" si="5"/>
        <v>0</v>
      </c>
    </row>
    <row r="216" spans="17:18" x14ac:dyDescent="0.25">
      <c r="Q216">
        <f t="shared" si="4"/>
        <v>0</v>
      </c>
      <c r="R216">
        <f t="shared" si="5"/>
        <v>0</v>
      </c>
    </row>
    <row r="217" spans="17:18" x14ac:dyDescent="0.25">
      <c r="Q217">
        <f t="shared" si="4"/>
        <v>0</v>
      </c>
      <c r="R217">
        <f t="shared" si="5"/>
        <v>0</v>
      </c>
    </row>
    <row r="218" spans="17:18" x14ac:dyDescent="0.25">
      <c r="Q218">
        <f t="shared" si="4"/>
        <v>0</v>
      </c>
      <c r="R218">
        <f t="shared" si="5"/>
        <v>0</v>
      </c>
    </row>
    <row r="219" spans="17:18" x14ac:dyDescent="0.25">
      <c r="Q219">
        <f t="shared" si="4"/>
        <v>0</v>
      </c>
      <c r="R219">
        <f t="shared" si="5"/>
        <v>0</v>
      </c>
    </row>
    <row r="220" spans="17:18" x14ac:dyDescent="0.25">
      <c r="Q220">
        <f t="shared" si="4"/>
        <v>0</v>
      </c>
      <c r="R220">
        <f t="shared" si="5"/>
        <v>0</v>
      </c>
    </row>
    <row r="221" spans="17:18" x14ac:dyDescent="0.25">
      <c r="Q221">
        <f t="shared" si="4"/>
        <v>0</v>
      </c>
      <c r="R221">
        <f t="shared" si="5"/>
        <v>0</v>
      </c>
    </row>
    <row r="222" spans="17:18" x14ac:dyDescent="0.25">
      <c r="Q222">
        <f t="shared" si="4"/>
        <v>0</v>
      </c>
      <c r="R222">
        <f t="shared" si="5"/>
        <v>0</v>
      </c>
    </row>
    <row r="223" spans="17:18" x14ac:dyDescent="0.25">
      <c r="Q223">
        <f t="shared" si="4"/>
        <v>0</v>
      </c>
      <c r="R223">
        <f t="shared" si="5"/>
        <v>0</v>
      </c>
    </row>
    <row r="224" spans="17:18" x14ac:dyDescent="0.25">
      <c r="Q224">
        <f t="shared" si="4"/>
        <v>0</v>
      </c>
      <c r="R224">
        <f t="shared" si="5"/>
        <v>0</v>
      </c>
    </row>
    <row r="225" spans="17:18" x14ac:dyDescent="0.25">
      <c r="Q225">
        <f t="shared" si="4"/>
        <v>0</v>
      </c>
      <c r="R225">
        <f t="shared" si="5"/>
        <v>0</v>
      </c>
    </row>
    <row r="226" spans="17:18" x14ac:dyDescent="0.25">
      <c r="Q226">
        <f t="shared" si="4"/>
        <v>0</v>
      </c>
      <c r="R226">
        <f t="shared" si="5"/>
        <v>0</v>
      </c>
    </row>
    <row r="227" spans="17:18" x14ac:dyDescent="0.25">
      <c r="Q227">
        <f t="shared" si="4"/>
        <v>0</v>
      </c>
      <c r="R227">
        <f t="shared" si="5"/>
        <v>0</v>
      </c>
    </row>
    <row r="228" spans="17:18" x14ac:dyDescent="0.25">
      <c r="Q228">
        <f t="shared" si="4"/>
        <v>0</v>
      </c>
      <c r="R228">
        <f t="shared" si="5"/>
        <v>0</v>
      </c>
    </row>
    <row r="229" spans="17:18" x14ac:dyDescent="0.25">
      <c r="Q229">
        <f t="shared" si="4"/>
        <v>0</v>
      </c>
      <c r="R229">
        <f t="shared" si="5"/>
        <v>0</v>
      </c>
    </row>
    <row r="230" spans="17:18" x14ac:dyDescent="0.25">
      <c r="Q230">
        <f t="shared" si="4"/>
        <v>0</v>
      </c>
      <c r="R230">
        <f t="shared" si="5"/>
        <v>0</v>
      </c>
    </row>
    <row r="231" spans="17:18" x14ac:dyDescent="0.25">
      <c r="Q231">
        <f t="shared" si="4"/>
        <v>0</v>
      </c>
      <c r="R231">
        <f t="shared" si="5"/>
        <v>0</v>
      </c>
    </row>
    <row r="232" spans="17:18" x14ac:dyDescent="0.25">
      <c r="Q232">
        <f t="shared" si="4"/>
        <v>0</v>
      </c>
      <c r="R232">
        <f t="shared" si="5"/>
        <v>0</v>
      </c>
    </row>
    <row r="233" spans="17:18" x14ac:dyDescent="0.25">
      <c r="Q233">
        <f t="shared" si="4"/>
        <v>0</v>
      </c>
      <c r="R233">
        <f t="shared" si="5"/>
        <v>0</v>
      </c>
    </row>
    <row r="234" spans="17:18" x14ac:dyDescent="0.25">
      <c r="Q234">
        <f t="shared" si="4"/>
        <v>0</v>
      </c>
      <c r="R234">
        <f t="shared" si="5"/>
        <v>0</v>
      </c>
    </row>
    <row r="235" spans="17:18" x14ac:dyDescent="0.25">
      <c r="Q235">
        <f t="shared" si="4"/>
        <v>0</v>
      </c>
      <c r="R235">
        <f t="shared" si="5"/>
        <v>0</v>
      </c>
    </row>
    <row r="236" spans="17:18" x14ac:dyDescent="0.25">
      <c r="Q236">
        <f t="shared" si="4"/>
        <v>0</v>
      </c>
      <c r="R236">
        <f t="shared" si="5"/>
        <v>0</v>
      </c>
    </row>
    <row r="237" spans="17:18" x14ac:dyDescent="0.25">
      <c r="Q237">
        <f t="shared" si="4"/>
        <v>0</v>
      </c>
      <c r="R237">
        <f t="shared" si="5"/>
        <v>0</v>
      </c>
    </row>
    <row r="238" spans="17:18" x14ac:dyDescent="0.25">
      <c r="Q238">
        <f t="shared" si="4"/>
        <v>0</v>
      </c>
      <c r="R238">
        <f t="shared" si="5"/>
        <v>0</v>
      </c>
    </row>
    <row r="239" spans="17:18" x14ac:dyDescent="0.25">
      <c r="Q239">
        <f t="shared" si="4"/>
        <v>0</v>
      </c>
      <c r="R239">
        <f t="shared" si="5"/>
        <v>0</v>
      </c>
    </row>
    <row r="240" spans="17:18" x14ac:dyDescent="0.25">
      <c r="Q240">
        <f t="shared" si="4"/>
        <v>0</v>
      </c>
      <c r="R240">
        <f t="shared" si="5"/>
        <v>0</v>
      </c>
    </row>
    <row r="241" spans="17:18" x14ac:dyDescent="0.25">
      <c r="Q241">
        <f t="shared" si="4"/>
        <v>0</v>
      </c>
      <c r="R241">
        <f t="shared" si="5"/>
        <v>0</v>
      </c>
    </row>
    <row r="242" spans="17:18" x14ac:dyDescent="0.25">
      <c r="Q242">
        <f t="shared" si="4"/>
        <v>0</v>
      </c>
      <c r="R242">
        <f t="shared" si="5"/>
        <v>0</v>
      </c>
    </row>
    <row r="243" spans="17:18" x14ac:dyDescent="0.25">
      <c r="Q243">
        <f t="shared" si="4"/>
        <v>0</v>
      </c>
      <c r="R243">
        <f t="shared" si="5"/>
        <v>0</v>
      </c>
    </row>
    <row r="244" spans="17:18" x14ac:dyDescent="0.25">
      <c r="Q244">
        <f t="shared" si="4"/>
        <v>0</v>
      </c>
      <c r="R244">
        <f t="shared" si="5"/>
        <v>0</v>
      </c>
    </row>
    <row r="245" spans="17:18" x14ac:dyDescent="0.25">
      <c r="Q245">
        <f t="shared" si="4"/>
        <v>0</v>
      </c>
      <c r="R245">
        <f t="shared" si="5"/>
        <v>0</v>
      </c>
    </row>
    <row r="246" spans="17:18" x14ac:dyDescent="0.25">
      <c r="Q246">
        <f t="shared" si="4"/>
        <v>0</v>
      </c>
      <c r="R246">
        <f t="shared" si="5"/>
        <v>0</v>
      </c>
    </row>
    <row r="247" spans="17:18" x14ac:dyDescent="0.25">
      <c r="Q247">
        <f t="shared" si="4"/>
        <v>0</v>
      </c>
      <c r="R247">
        <f t="shared" si="5"/>
        <v>0</v>
      </c>
    </row>
    <row r="248" spans="17:18" x14ac:dyDescent="0.25">
      <c r="Q248">
        <f t="shared" si="4"/>
        <v>0</v>
      </c>
      <c r="R248">
        <f t="shared" si="5"/>
        <v>0</v>
      </c>
    </row>
    <row r="249" spans="17:18" x14ac:dyDescent="0.25">
      <c r="Q249">
        <f t="shared" si="4"/>
        <v>0</v>
      </c>
      <c r="R249">
        <f t="shared" si="5"/>
        <v>0</v>
      </c>
    </row>
    <row r="250" spans="17:18" x14ac:dyDescent="0.25">
      <c r="Q250">
        <f t="shared" si="4"/>
        <v>0</v>
      </c>
      <c r="R250">
        <f t="shared" si="5"/>
        <v>0</v>
      </c>
    </row>
    <row r="251" spans="17:18" x14ac:dyDescent="0.25">
      <c r="Q251">
        <f t="shared" si="4"/>
        <v>0</v>
      </c>
      <c r="R251">
        <f t="shared" si="5"/>
        <v>0</v>
      </c>
    </row>
    <row r="252" spans="17:18" x14ac:dyDescent="0.25">
      <c r="Q252">
        <f t="shared" si="4"/>
        <v>0</v>
      </c>
      <c r="R252">
        <f t="shared" si="5"/>
        <v>0</v>
      </c>
    </row>
    <row r="253" spans="17:18" x14ac:dyDescent="0.25">
      <c r="Q253">
        <f t="shared" si="4"/>
        <v>0</v>
      </c>
      <c r="R253">
        <f t="shared" si="5"/>
        <v>0</v>
      </c>
    </row>
    <row r="254" spans="17:18" x14ac:dyDescent="0.25">
      <c r="Q254">
        <f t="shared" si="4"/>
        <v>0</v>
      </c>
      <c r="R254">
        <f t="shared" si="5"/>
        <v>0</v>
      </c>
    </row>
    <row r="255" spans="17:18" x14ac:dyDescent="0.25">
      <c r="Q255">
        <f t="shared" si="4"/>
        <v>0</v>
      </c>
      <c r="R255">
        <f t="shared" si="5"/>
        <v>0</v>
      </c>
    </row>
    <row r="256" spans="17:18" x14ac:dyDescent="0.25">
      <c r="Q256">
        <f t="shared" si="4"/>
        <v>0</v>
      </c>
      <c r="R256">
        <f t="shared" si="5"/>
        <v>0</v>
      </c>
    </row>
    <row r="257" spans="17:18" x14ac:dyDescent="0.25">
      <c r="Q257">
        <f t="shared" si="4"/>
        <v>0</v>
      </c>
      <c r="R257">
        <f t="shared" si="5"/>
        <v>0</v>
      </c>
    </row>
    <row r="258" spans="17:18" x14ac:dyDescent="0.25">
      <c r="Q258">
        <f t="shared" si="4"/>
        <v>0</v>
      </c>
      <c r="R258">
        <f t="shared" si="5"/>
        <v>0</v>
      </c>
    </row>
    <row r="259" spans="17:18" x14ac:dyDescent="0.25">
      <c r="Q259">
        <f t="shared" ref="Q259:Q322" si="6">J259-E259</f>
        <v>0</v>
      </c>
      <c r="R259">
        <f t="shared" ref="R259:R322" si="7">IF(Q259&gt;6,1,0)</f>
        <v>0</v>
      </c>
    </row>
    <row r="260" spans="17:18" x14ac:dyDescent="0.25">
      <c r="Q260">
        <f t="shared" si="6"/>
        <v>0</v>
      </c>
      <c r="R260">
        <f t="shared" si="7"/>
        <v>0</v>
      </c>
    </row>
    <row r="261" spans="17:18" x14ac:dyDescent="0.25">
      <c r="Q261">
        <f t="shared" si="6"/>
        <v>0</v>
      </c>
      <c r="R261">
        <f t="shared" si="7"/>
        <v>0</v>
      </c>
    </row>
    <row r="262" spans="17:18" x14ac:dyDescent="0.25">
      <c r="Q262">
        <f t="shared" si="6"/>
        <v>0</v>
      </c>
      <c r="R262">
        <f t="shared" si="7"/>
        <v>0</v>
      </c>
    </row>
    <row r="263" spans="17:18" x14ac:dyDescent="0.25">
      <c r="Q263">
        <f t="shared" si="6"/>
        <v>0</v>
      </c>
      <c r="R263">
        <f t="shared" si="7"/>
        <v>0</v>
      </c>
    </row>
    <row r="264" spans="17:18" x14ac:dyDescent="0.25">
      <c r="Q264">
        <f t="shared" si="6"/>
        <v>0</v>
      </c>
      <c r="R264">
        <f t="shared" si="7"/>
        <v>0</v>
      </c>
    </row>
    <row r="265" spans="17:18" x14ac:dyDescent="0.25">
      <c r="Q265">
        <f t="shared" si="6"/>
        <v>0</v>
      </c>
      <c r="R265">
        <f t="shared" si="7"/>
        <v>0</v>
      </c>
    </row>
    <row r="266" spans="17:18" x14ac:dyDescent="0.25">
      <c r="Q266">
        <f t="shared" si="6"/>
        <v>0</v>
      </c>
      <c r="R266">
        <f t="shared" si="7"/>
        <v>0</v>
      </c>
    </row>
    <row r="267" spans="17:18" x14ac:dyDescent="0.25">
      <c r="Q267">
        <f t="shared" si="6"/>
        <v>0</v>
      </c>
      <c r="R267">
        <f t="shared" si="7"/>
        <v>0</v>
      </c>
    </row>
    <row r="268" spans="17:18" x14ac:dyDescent="0.25">
      <c r="Q268">
        <f t="shared" si="6"/>
        <v>0</v>
      </c>
      <c r="R268">
        <f t="shared" si="7"/>
        <v>0</v>
      </c>
    </row>
    <row r="269" spans="17:18" x14ac:dyDescent="0.25">
      <c r="Q269">
        <f t="shared" si="6"/>
        <v>0</v>
      </c>
      <c r="R269">
        <f t="shared" si="7"/>
        <v>0</v>
      </c>
    </row>
    <row r="270" spans="17:18" x14ac:dyDescent="0.25">
      <c r="Q270">
        <f t="shared" si="6"/>
        <v>0</v>
      </c>
      <c r="R270">
        <f t="shared" si="7"/>
        <v>0</v>
      </c>
    </row>
    <row r="271" spans="17:18" x14ac:dyDescent="0.25">
      <c r="Q271">
        <f t="shared" si="6"/>
        <v>0</v>
      </c>
      <c r="R271">
        <f t="shared" si="7"/>
        <v>0</v>
      </c>
    </row>
    <row r="272" spans="17:18" x14ac:dyDescent="0.25">
      <c r="Q272">
        <f t="shared" si="6"/>
        <v>0</v>
      </c>
      <c r="R272">
        <f t="shared" si="7"/>
        <v>0</v>
      </c>
    </row>
    <row r="273" spans="17:18" x14ac:dyDescent="0.25">
      <c r="Q273">
        <f t="shared" si="6"/>
        <v>0</v>
      </c>
      <c r="R273">
        <f t="shared" si="7"/>
        <v>0</v>
      </c>
    </row>
    <row r="274" spans="17:18" x14ac:dyDescent="0.25">
      <c r="Q274">
        <f t="shared" si="6"/>
        <v>0</v>
      </c>
      <c r="R274">
        <f t="shared" si="7"/>
        <v>0</v>
      </c>
    </row>
    <row r="275" spans="17:18" x14ac:dyDescent="0.25">
      <c r="Q275">
        <f t="shared" si="6"/>
        <v>0</v>
      </c>
      <c r="R275">
        <f t="shared" si="7"/>
        <v>0</v>
      </c>
    </row>
    <row r="276" spans="17:18" x14ac:dyDescent="0.25">
      <c r="Q276">
        <f t="shared" si="6"/>
        <v>0</v>
      </c>
      <c r="R276">
        <f t="shared" si="7"/>
        <v>0</v>
      </c>
    </row>
    <row r="277" spans="17:18" x14ac:dyDescent="0.25">
      <c r="Q277">
        <f t="shared" si="6"/>
        <v>0</v>
      </c>
      <c r="R277">
        <f t="shared" si="7"/>
        <v>0</v>
      </c>
    </row>
    <row r="278" spans="17:18" x14ac:dyDescent="0.25">
      <c r="Q278">
        <f t="shared" si="6"/>
        <v>0</v>
      </c>
      <c r="R278">
        <f t="shared" si="7"/>
        <v>0</v>
      </c>
    </row>
    <row r="279" spans="17:18" x14ac:dyDescent="0.25">
      <c r="Q279">
        <f t="shared" si="6"/>
        <v>0</v>
      </c>
      <c r="R279">
        <f t="shared" si="7"/>
        <v>0</v>
      </c>
    </row>
    <row r="280" spans="17:18" x14ac:dyDescent="0.25">
      <c r="Q280">
        <f t="shared" si="6"/>
        <v>0</v>
      </c>
      <c r="R280">
        <f t="shared" si="7"/>
        <v>0</v>
      </c>
    </row>
    <row r="281" spans="17:18" x14ac:dyDescent="0.25">
      <c r="Q281">
        <f t="shared" si="6"/>
        <v>0</v>
      </c>
      <c r="R281">
        <f t="shared" si="7"/>
        <v>0</v>
      </c>
    </row>
    <row r="282" spans="17:18" x14ac:dyDescent="0.25">
      <c r="Q282">
        <f t="shared" si="6"/>
        <v>0</v>
      </c>
      <c r="R282">
        <f t="shared" si="7"/>
        <v>0</v>
      </c>
    </row>
    <row r="283" spans="17:18" x14ac:dyDescent="0.25">
      <c r="Q283">
        <f t="shared" si="6"/>
        <v>0</v>
      </c>
      <c r="R283">
        <f t="shared" si="7"/>
        <v>0</v>
      </c>
    </row>
    <row r="284" spans="17:18" x14ac:dyDescent="0.25">
      <c r="Q284">
        <f t="shared" si="6"/>
        <v>0</v>
      </c>
      <c r="R284">
        <f t="shared" si="7"/>
        <v>0</v>
      </c>
    </row>
    <row r="285" spans="17:18" x14ac:dyDescent="0.25">
      <c r="Q285">
        <f t="shared" si="6"/>
        <v>0</v>
      </c>
      <c r="R285">
        <f t="shared" si="7"/>
        <v>0</v>
      </c>
    </row>
    <row r="286" spans="17:18" x14ac:dyDescent="0.25">
      <c r="Q286">
        <f t="shared" si="6"/>
        <v>0</v>
      </c>
      <c r="R286">
        <f t="shared" si="7"/>
        <v>0</v>
      </c>
    </row>
    <row r="287" spans="17:18" x14ac:dyDescent="0.25">
      <c r="Q287">
        <f t="shared" si="6"/>
        <v>0</v>
      </c>
      <c r="R287">
        <f t="shared" si="7"/>
        <v>0</v>
      </c>
    </row>
    <row r="288" spans="17:18" x14ac:dyDescent="0.25">
      <c r="Q288">
        <f t="shared" si="6"/>
        <v>0</v>
      </c>
      <c r="R288">
        <f t="shared" si="7"/>
        <v>0</v>
      </c>
    </row>
    <row r="289" spans="17:18" x14ac:dyDescent="0.25">
      <c r="Q289">
        <f t="shared" si="6"/>
        <v>0</v>
      </c>
      <c r="R289">
        <f t="shared" si="7"/>
        <v>0</v>
      </c>
    </row>
    <row r="290" spans="17:18" x14ac:dyDescent="0.25">
      <c r="Q290">
        <f t="shared" si="6"/>
        <v>0</v>
      </c>
      <c r="R290">
        <f t="shared" si="7"/>
        <v>0</v>
      </c>
    </row>
    <row r="291" spans="17:18" x14ac:dyDescent="0.25">
      <c r="Q291">
        <f t="shared" si="6"/>
        <v>0</v>
      </c>
      <c r="R291">
        <f t="shared" si="7"/>
        <v>0</v>
      </c>
    </row>
    <row r="292" spans="17:18" x14ac:dyDescent="0.25">
      <c r="Q292">
        <f t="shared" si="6"/>
        <v>0</v>
      </c>
      <c r="R292">
        <f t="shared" si="7"/>
        <v>0</v>
      </c>
    </row>
    <row r="293" spans="17:18" x14ac:dyDescent="0.25">
      <c r="Q293">
        <f t="shared" si="6"/>
        <v>0</v>
      </c>
      <c r="R293">
        <f t="shared" si="7"/>
        <v>0</v>
      </c>
    </row>
    <row r="294" spans="17:18" x14ac:dyDescent="0.25">
      <c r="Q294">
        <f t="shared" si="6"/>
        <v>0</v>
      </c>
      <c r="R294">
        <f t="shared" si="7"/>
        <v>0</v>
      </c>
    </row>
    <row r="295" spans="17:18" x14ac:dyDescent="0.25">
      <c r="Q295">
        <f t="shared" si="6"/>
        <v>0</v>
      </c>
      <c r="R295">
        <f t="shared" si="7"/>
        <v>0</v>
      </c>
    </row>
    <row r="296" spans="17:18" x14ac:dyDescent="0.25">
      <c r="Q296">
        <f t="shared" si="6"/>
        <v>0</v>
      </c>
      <c r="R296">
        <f t="shared" si="7"/>
        <v>0</v>
      </c>
    </row>
    <row r="297" spans="17:18" x14ac:dyDescent="0.25">
      <c r="Q297">
        <f t="shared" si="6"/>
        <v>0</v>
      </c>
      <c r="R297">
        <f t="shared" si="7"/>
        <v>0</v>
      </c>
    </row>
    <row r="298" spans="17:18" x14ac:dyDescent="0.25">
      <c r="Q298">
        <f t="shared" si="6"/>
        <v>0</v>
      </c>
      <c r="R298">
        <f t="shared" si="7"/>
        <v>0</v>
      </c>
    </row>
    <row r="299" spans="17:18" x14ac:dyDescent="0.25">
      <c r="Q299">
        <f t="shared" si="6"/>
        <v>0</v>
      </c>
      <c r="R299">
        <f t="shared" si="7"/>
        <v>0</v>
      </c>
    </row>
    <row r="300" spans="17:18" x14ac:dyDescent="0.25">
      <c r="Q300">
        <f t="shared" si="6"/>
        <v>0</v>
      </c>
      <c r="R300">
        <f t="shared" si="7"/>
        <v>0</v>
      </c>
    </row>
    <row r="301" spans="17:18" x14ac:dyDescent="0.25">
      <c r="Q301">
        <f t="shared" si="6"/>
        <v>0</v>
      </c>
      <c r="R301">
        <f t="shared" si="7"/>
        <v>0</v>
      </c>
    </row>
    <row r="302" spans="17:18" x14ac:dyDescent="0.25">
      <c r="Q302">
        <f t="shared" si="6"/>
        <v>0</v>
      </c>
      <c r="R302">
        <f t="shared" si="7"/>
        <v>0</v>
      </c>
    </row>
    <row r="303" spans="17:18" x14ac:dyDescent="0.25">
      <c r="Q303">
        <f t="shared" si="6"/>
        <v>0</v>
      </c>
      <c r="R303">
        <f t="shared" si="7"/>
        <v>0</v>
      </c>
    </row>
    <row r="304" spans="17:18" x14ac:dyDescent="0.25">
      <c r="Q304">
        <f t="shared" si="6"/>
        <v>0</v>
      </c>
      <c r="R304">
        <f t="shared" si="7"/>
        <v>0</v>
      </c>
    </row>
    <row r="305" spans="17:18" x14ac:dyDescent="0.25">
      <c r="Q305">
        <f t="shared" si="6"/>
        <v>0</v>
      </c>
      <c r="R305">
        <f t="shared" si="7"/>
        <v>0</v>
      </c>
    </row>
    <row r="306" spans="17:18" x14ac:dyDescent="0.25">
      <c r="Q306">
        <f t="shared" si="6"/>
        <v>0</v>
      </c>
      <c r="R306">
        <f t="shared" si="7"/>
        <v>0</v>
      </c>
    </row>
    <row r="307" spans="17:18" x14ac:dyDescent="0.25">
      <c r="Q307">
        <f t="shared" si="6"/>
        <v>0</v>
      </c>
      <c r="R307">
        <f t="shared" si="7"/>
        <v>0</v>
      </c>
    </row>
    <row r="308" spans="17:18" x14ac:dyDescent="0.25">
      <c r="Q308">
        <f t="shared" si="6"/>
        <v>0</v>
      </c>
      <c r="R308">
        <f t="shared" si="7"/>
        <v>0</v>
      </c>
    </row>
    <row r="309" spans="17:18" x14ac:dyDescent="0.25">
      <c r="Q309">
        <f t="shared" si="6"/>
        <v>0</v>
      </c>
      <c r="R309">
        <f t="shared" si="7"/>
        <v>0</v>
      </c>
    </row>
    <row r="310" spans="17:18" x14ac:dyDescent="0.25">
      <c r="Q310">
        <f t="shared" si="6"/>
        <v>0</v>
      </c>
      <c r="R310">
        <f t="shared" si="7"/>
        <v>0</v>
      </c>
    </row>
    <row r="311" spans="17:18" x14ac:dyDescent="0.25">
      <c r="Q311">
        <f t="shared" si="6"/>
        <v>0</v>
      </c>
      <c r="R311">
        <f t="shared" si="7"/>
        <v>0</v>
      </c>
    </row>
    <row r="312" spans="17:18" x14ac:dyDescent="0.25">
      <c r="Q312">
        <f t="shared" si="6"/>
        <v>0</v>
      </c>
      <c r="R312">
        <f t="shared" si="7"/>
        <v>0</v>
      </c>
    </row>
    <row r="313" spans="17:18" x14ac:dyDescent="0.25">
      <c r="Q313">
        <f t="shared" si="6"/>
        <v>0</v>
      </c>
      <c r="R313">
        <f t="shared" si="7"/>
        <v>0</v>
      </c>
    </row>
    <row r="314" spans="17:18" x14ac:dyDescent="0.25">
      <c r="Q314">
        <f t="shared" si="6"/>
        <v>0</v>
      </c>
      <c r="R314">
        <f t="shared" si="7"/>
        <v>0</v>
      </c>
    </row>
    <row r="315" spans="17:18" x14ac:dyDescent="0.25">
      <c r="Q315">
        <f t="shared" si="6"/>
        <v>0</v>
      </c>
      <c r="R315">
        <f t="shared" si="7"/>
        <v>0</v>
      </c>
    </row>
    <row r="316" spans="17:18" x14ac:dyDescent="0.25">
      <c r="Q316">
        <f t="shared" si="6"/>
        <v>0</v>
      </c>
      <c r="R316">
        <f t="shared" si="7"/>
        <v>0</v>
      </c>
    </row>
    <row r="317" spans="17:18" x14ac:dyDescent="0.25">
      <c r="Q317">
        <f t="shared" si="6"/>
        <v>0</v>
      </c>
      <c r="R317">
        <f t="shared" si="7"/>
        <v>0</v>
      </c>
    </row>
    <row r="318" spans="17:18" x14ac:dyDescent="0.25">
      <c r="Q318">
        <f t="shared" si="6"/>
        <v>0</v>
      </c>
      <c r="R318">
        <f t="shared" si="7"/>
        <v>0</v>
      </c>
    </row>
    <row r="319" spans="17:18" x14ac:dyDescent="0.25">
      <c r="Q319">
        <f t="shared" si="6"/>
        <v>0</v>
      </c>
      <c r="R319">
        <f t="shared" si="7"/>
        <v>0</v>
      </c>
    </row>
    <row r="320" spans="17:18" x14ac:dyDescent="0.25">
      <c r="Q320">
        <f t="shared" si="6"/>
        <v>0</v>
      </c>
      <c r="R320">
        <f t="shared" si="7"/>
        <v>0</v>
      </c>
    </row>
    <row r="321" spans="17:18" x14ac:dyDescent="0.25">
      <c r="Q321">
        <f t="shared" si="6"/>
        <v>0</v>
      </c>
      <c r="R321">
        <f t="shared" si="7"/>
        <v>0</v>
      </c>
    </row>
    <row r="322" spans="17:18" x14ac:dyDescent="0.25">
      <c r="Q322">
        <f t="shared" si="6"/>
        <v>0</v>
      </c>
      <c r="R322">
        <f t="shared" si="7"/>
        <v>0</v>
      </c>
    </row>
    <row r="323" spans="17:18" x14ac:dyDescent="0.25">
      <c r="Q323">
        <f t="shared" ref="Q323:Q386" si="8">J323-E323</f>
        <v>0</v>
      </c>
      <c r="R323">
        <f t="shared" ref="R323:R386" si="9">IF(Q323&gt;6,1,0)</f>
        <v>0</v>
      </c>
    </row>
    <row r="324" spans="17:18" x14ac:dyDescent="0.25">
      <c r="Q324">
        <f t="shared" si="8"/>
        <v>0</v>
      </c>
      <c r="R324">
        <f t="shared" si="9"/>
        <v>0</v>
      </c>
    </row>
    <row r="325" spans="17:18" x14ac:dyDescent="0.25">
      <c r="Q325">
        <f t="shared" si="8"/>
        <v>0</v>
      </c>
      <c r="R325">
        <f t="shared" si="9"/>
        <v>0</v>
      </c>
    </row>
    <row r="326" spans="17:18" x14ac:dyDescent="0.25">
      <c r="Q326">
        <f t="shared" si="8"/>
        <v>0</v>
      </c>
      <c r="R326">
        <f t="shared" si="9"/>
        <v>0</v>
      </c>
    </row>
    <row r="327" spans="17:18" x14ac:dyDescent="0.25">
      <c r="Q327">
        <f t="shared" si="8"/>
        <v>0</v>
      </c>
      <c r="R327">
        <f t="shared" si="9"/>
        <v>0</v>
      </c>
    </row>
    <row r="328" spans="17:18" x14ac:dyDescent="0.25">
      <c r="Q328">
        <f t="shared" si="8"/>
        <v>0</v>
      </c>
      <c r="R328">
        <f t="shared" si="9"/>
        <v>0</v>
      </c>
    </row>
    <row r="329" spans="17:18" x14ac:dyDescent="0.25">
      <c r="Q329">
        <f t="shared" si="8"/>
        <v>0</v>
      </c>
      <c r="R329">
        <f t="shared" si="9"/>
        <v>0</v>
      </c>
    </row>
    <row r="330" spans="17:18" x14ac:dyDescent="0.25">
      <c r="Q330">
        <f t="shared" si="8"/>
        <v>0</v>
      </c>
      <c r="R330">
        <f t="shared" si="9"/>
        <v>0</v>
      </c>
    </row>
    <row r="331" spans="17:18" x14ac:dyDescent="0.25">
      <c r="Q331">
        <f t="shared" si="8"/>
        <v>0</v>
      </c>
      <c r="R331">
        <f t="shared" si="9"/>
        <v>0</v>
      </c>
    </row>
    <row r="332" spans="17:18" x14ac:dyDescent="0.25">
      <c r="Q332">
        <f t="shared" si="8"/>
        <v>0</v>
      </c>
      <c r="R332">
        <f t="shared" si="9"/>
        <v>0</v>
      </c>
    </row>
    <row r="333" spans="17:18" x14ac:dyDescent="0.25">
      <c r="Q333">
        <f t="shared" si="8"/>
        <v>0</v>
      </c>
      <c r="R333">
        <f t="shared" si="9"/>
        <v>0</v>
      </c>
    </row>
    <row r="334" spans="17:18" x14ac:dyDescent="0.25">
      <c r="Q334">
        <f t="shared" si="8"/>
        <v>0</v>
      </c>
      <c r="R334">
        <f t="shared" si="9"/>
        <v>0</v>
      </c>
    </row>
    <row r="335" spans="17:18" x14ac:dyDescent="0.25">
      <c r="Q335">
        <f t="shared" si="8"/>
        <v>0</v>
      </c>
      <c r="R335">
        <f t="shared" si="9"/>
        <v>0</v>
      </c>
    </row>
    <row r="336" spans="17:18" x14ac:dyDescent="0.25">
      <c r="Q336">
        <f t="shared" si="8"/>
        <v>0</v>
      </c>
      <c r="R336">
        <f t="shared" si="9"/>
        <v>0</v>
      </c>
    </row>
    <row r="337" spans="17:18" x14ac:dyDescent="0.25">
      <c r="Q337">
        <f t="shared" si="8"/>
        <v>0</v>
      </c>
      <c r="R337">
        <f t="shared" si="9"/>
        <v>0</v>
      </c>
    </row>
    <row r="338" spans="17:18" x14ac:dyDescent="0.25">
      <c r="Q338">
        <f t="shared" si="8"/>
        <v>0</v>
      </c>
      <c r="R338">
        <f t="shared" si="9"/>
        <v>0</v>
      </c>
    </row>
    <row r="339" spans="17:18" x14ac:dyDescent="0.25">
      <c r="Q339">
        <f t="shared" si="8"/>
        <v>0</v>
      </c>
      <c r="R339">
        <f t="shared" si="9"/>
        <v>0</v>
      </c>
    </row>
    <row r="340" spans="17:18" x14ac:dyDescent="0.25">
      <c r="Q340">
        <f t="shared" si="8"/>
        <v>0</v>
      </c>
      <c r="R340">
        <f t="shared" si="9"/>
        <v>0</v>
      </c>
    </row>
    <row r="341" spans="17:18" x14ac:dyDescent="0.25">
      <c r="Q341">
        <f t="shared" si="8"/>
        <v>0</v>
      </c>
      <c r="R341">
        <f t="shared" si="9"/>
        <v>0</v>
      </c>
    </row>
    <row r="342" spans="17:18" x14ac:dyDescent="0.25">
      <c r="Q342">
        <f t="shared" si="8"/>
        <v>0</v>
      </c>
      <c r="R342">
        <f t="shared" si="9"/>
        <v>0</v>
      </c>
    </row>
    <row r="343" spans="17:18" x14ac:dyDescent="0.25">
      <c r="Q343">
        <f t="shared" si="8"/>
        <v>0</v>
      </c>
      <c r="R343">
        <f t="shared" si="9"/>
        <v>0</v>
      </c>
    </row>
    <row r="344" spans="17:18" x14ac:dyDescent="0.25">
      <c r="Q344">
        <f t="shared" si="8"/>
        <v>0</v>
      </c>
      <c r="R344">
        <f t="shared" si="9"/>
        <v>0</v>
      </c>
    </row>
    <row r="345" spans="17:18" x14ac:dyDescent="0.25">
      <c r="Q345">
        <f t="shared" si="8"/>
        <v>0</v>
      </c>
      <c r="R345">
        <f t="shared" si="9"/>
        <v>0</v>
      </c>
    </row>
    <row r="346" spans="17:18" x14ac:dyDescent="0.25">
      <c r="Q346">
        <f t="shared" si="8"/>
        <v>0</v>
      </c>
      <c r="R346">
        <f t="shared" si="9"/>
        <v>0</v>
      </c>
    </row>
    <row r="347" spans="17:18" x14ac:dyDescent="0.25">
      <c r="Q347">
        <f t="shared" si="8"/>
        <v>0</v>
      </c>
      <c r="R347">
        <f t="shared" si="9"/>
        <v>0</v>
      </c>
    </row>
    <row r="348" spans="17:18" x14ac:dyDescent="0.25">
      <c r="Q348">
        <f t="shared" si="8"/>
        <v>0</v>
      </c>
      <c r="R348">
        <f t="shared" si="9"/>
        <v>0</v>
      </c>
    </row>
    <row r="349" spans="17:18" x14ac:dyDescent="0.25">
      <c r="Q349">
        <f t="shared" si="8"/>
        <v>0</v>
      </c>
      <c r="R349">
        <f t="shared" si="9"/>
        <v>0</v>
      </c>
    </row>
    <row r="350" spans="17:18" x14ac:dyDescent="0.25">
      <c r="Q350">
        <f t="shared" si="8"/>
        <v>0</v>
      </c>
      <c r="R350">
        <f t="shared" si="9"/>
        <v>0</v>
      </c>
    </row>
    <row r="351" spans="17:18" x14ac:dyDescent="0.25">
      <c r="Q351">
        <f t="shared" si="8"/>
        <v>0</v>
      </c>
      <c r="R351">
        <f t="shared" si="9"/>
        <v>0</v>
      </c>
    </row>
    <row r="352" spans="17:18" x14ac:dyDescent="0.25">
      <c r="Q352">
        <f t="shared" si="8"/>
        <v>0</v>
      </c>
      <c r="R352">
        <f t="shared" si="9"/>
        <v>0</v>
      </c>
    </row>
    <row r="353" spans="17:18" x14ac:dyDescent="0.25">
      <c r="Q353">
        <f t="shared" si="8"/>
        <v>0</v>
      </c>
      <c r="R353">
        <f t="shared" si="9"/>
        <v>0</v>
      </c>
    </row>
    <row r="354" spans="17:18" x14ac:dyDescent="0.25">
      <c r="Q354">
        <f t="shared" si="8"/>
        <v>0</v>
      </c>
      <c r="R354">
        <f t="shared" si="9"/>
        <v>0</v>
      </c>
    </row>
    <row r="355" spans="17:18" x14ac:dyDescent="0.25">
      <c r="Q355">
        <f t="shared" si="8"/>
        <v>0</v>
      </c>
      <c r="R355">
        <f t="shared" si="9"/>
        <v>0</v>
      </c>
    </row>
    <row r="356" spans="17:18" x14ac:dyDescent="0.25">
      <c r="Q356">
        <f t="shared" si="8"/>
        <v>0</v>
      </c>
      <c r="R356">
        <f t="shared" si="9"/>
        <v>0</v>
      </c>
    </row>
    <row r="357" spans="17:18" x14ac:dyDescent="0.25">
      <c r="Q357">
        <f t="shared" si="8"/>
        <v>0</v>
      </c>
      <c r="R357">
        <f t="shared" si="9"/>
        <v>0</v>
      </c>
    </row>
    <row r="358" spans="17:18" x14ac:dyDescent="0.25">
      <c r="Q358">
        <f t="shared" si="8"/>
        <v>0</v>
      </c>
      <c r="R358">
        <f t="shared" si="9"/>
        <v>0</v>
      </c>
    </row>
    <row r="359" spans="17:18" x14ac:dyDescent="0.25">
      <c r="Q359">
        <f t="shared" si="8"/>
        <v>0</v>
      </c>
      <c r="R359">
        <f t="shared" si="9"/>
        <v>0</v>
      </c>
    </row>
    <row r="360" spans="17:18" x14ac:dyDescent="0.25">
      <c r="Q360">
        <f t="shared" si="8"/>
        <v>0</v>
      </c>
      <c r="R360">
        <f t="shared" si="9"/>
        <v>0</v>
      </c>
    </row>
    <row r="361" spans="17:18" x14ac:dyDescent="0.25">
      <c r="Q361">
        <f t="shared" si="8"/>
        <v>0</v>
      </c>
      <c r="R361">
        <f t="shared" si="9"/>
        <v>0</v>
      </c>
    </row>
    <row r="362" spans="17:18" x14ac:dyDescent="0.25">
      <c r="Q362">
        <f t="shared" si="8"/>
        <v>0</v>
      </c>
      <c r="R362">
        <f t="shared" si="9"/>
        <v>0</v>
      </c>
    </row>
    <row r="363" spans="17:18" x14ac:dyDescent="0.25">
      <c r="Q363">
        <f t="shared" si="8"/>
        <v>0</v>
      </c>
      <c r="R363">
        <f t="shared" si="9"/>
        <v>0</v>
      </c>
    </row>
    <row r="364" spans="17:18" x14ac:dyDescent="0.25">
      <c r="Q364">
        <f t="shared" si="8"/>
        <v>0</v>
      </c>
      <c r="R364">
        <f t="shared" si="9"/>
        <v>0</v>
      </c>
    </row>
    <row r="365" spans="17:18" x14ac:dyDescent="0.25">
      <c r="Q365">
        <f t="shared" si="8"/>
        <v>0</v>
      </c>
      <c r="R365">
        <f t="shared" si="9"/>
        <v>0</v>
      </c>
    </row>
    <row r="366" spans="17:18" x14ac:dyDescent="0.25">
      <c r="Q366">
        <f t="shared" si="8"/>
        <v>0</v>
      </c>
      <c r="R366">
        <f t="shared" si="9"/>
        <v>0</v>
      </c>
    </row>
    <row r="367" spans="17:18" x14ac:dyDescent="0.25">
      <c r="Q367">
        <f t="shared" si="8"/>
        <v>0</v>
      </c>
      <c r="R367">
        <f t="shared" si="9"/>
        <v>0</v>
      </c>
    </row>
    <row r="368" spans="17:18" x14ac:dyDescent="0.25">
      <c r="Q368">
        <f t="shared" si="8"/>
        <v>0</v>
      </c>
      <c r="R368">
        <f t="shared" si="9"/>
        <v>0</v>
      </c>
    </row>
    <row r="369" spans="17:18" x14ac:dyDescent="0.25">
      <c r="Q369">
        <f t="shared" si="8"/>
        <v>0</v>
      </c>
      <c r="R369">
        <f t="shared" si="9"/>
        <v>0</v>
      </c>
    </row>
    <row r="370" spans="17:18" x14ac:dyDescent="0.25">
      <c r="Q370">
        <f t="shared" si="8"/>
        <v>0</v>
      </c>
      <c r="R370">
        <f t="shared" si="9"/>
        <v>0</v>
      </c>
    </row>
    <row r="371" spans="17:18" x14ac:dyDescent="0.25">
      <c r="Q371">
        <f t="shared" si="8"/>
        <v>0</v>
      </c>
      <c r="R371">
        <f t="shared" si="9"/>
        <v>0</v>
      </c>
    </row>
    <row r="372" spans="17:18" x14ac:dyDescent="0.25">
      <c r="Q372">
        <f t="shared" si="8"/>
        <v>0</v>
      </c>
      <c r="R372">
        <f t="shared" si="9"/>
        <v>0</v>
      </c>
    </row>
    <row r="373" spans="17:18" x14ac:dyDescent="0.25">
      <c r="Q373">
        <f t="shared" si="8"/>
        <v>0</v>
      </c>
      <c r="R373">
        <f t="shared" si="9"/>
        <v>0</v>
      </c>
    </row>
    <row r="374" spans="17:18" x14ac:dyDescent="0.25">
      <c r="Q374">
        <f t="shared" si="8"/>
        <v>0</v>
      </c>
      <c r="R374">
        <f t="shared" si="9"/>
        <v>0</v>
      </c>
    </row>
    <row r="375" spans="17:18" x14ac:dyDescent="0.25">
      <c r="Q375">
        <f t="shared" si="8"/>
        <v>0</v>
      </c>
      <c r="R375">
        <f t="shared" si="9"/>
        <v>0</v>
      </c>
    </row>
    <row r="376" spans="17:18" x14ac:dyDescent="0.25">
      <c r="Q376">
        <f t="shared" si="8"/>
        <v>0</v>
      </c>
      <c r="R376">
        <f t="shared" si="9"/>
        <v>0</v>
      </c>
    </row>
    <row r="377" spans="17:18" x14ac:dyDescent="0.25">
      <c r="Q377">
        <f t="shared" si="8"/>
        <v>0</v>
      </c>
      <c r="R377">
        <f t="shared" si="9"/>
        <v>0</v>
      </c>
    </row>
    <row r="378" spans="17:18" x14ac:dyDescent="0.25">
      <c r="Q378">
        <f t="shared" si="8"/>
        <v>0</v>
      </c>
      <c r="R378">
        <f t="shared" si="9"/>
        <v>0</v>
      </c>
    </row>
    <row r="379" spans="17:18" x14ac:dyDescent="0.25">
      <c r="Q379">
        <f t="shared" si="8"/>
        <v>0</v>
      </c>
      <c r="R379">
        <f t="shared" si="9"/>
        <v>0</v>
      </c>
    </row>
    <row r="380" spans="17:18" x14ac:dyDescent="0.25">
      <c r="Q380">
        <f t="shared" si="8"/>
        <v>0</v>
      </c>
      <c r="R380">
        <f t="shared" si="9"/>
        <v>0</v>
      </c>
    </row>
    <row r="381" spans="17:18" x14ac:dyDescent="0.25">
      <c r="Q381">
        <f t="shared" si="8"/>
        <v>0</v>
      </c>
      <c r="R381">
        <f t="shared" si="9"/>
        <v>0</v>
      </c>
    </row>
    <row r="382" spans="17:18" x14ac:dyDescent="0.25">
      <c r="Q382">
        <f t="shared" si="8"/>
        <v>0</v>
      </c>
      <c r="R382">
        <f t="shared" si="9"/>
        <v>0</v>
      </c>
    </row>
    <row r="383" spans="17:18" x14ac:dyDescent="0.25">
      <c r="Q383">
        <f t="shared" si="8"/>
        <v>0</v>
      </c>
      <c r="R383">
        <f t="shared" si="9"/>
        <v>0</v>
      </c>
    </row>
    <row r="384" spans="17:18" x14ac:dyDescent="0.25">
      <c r="Q384">
        <f t="shared" si="8"/>
        <v>0</v>
      </c>
      <c r="R384">
        <f t="shared" si="9"/>
        <v>0</v>
      </c>
    </row>
    <row r="385" spans="17:18" x14ac:dyDescent="0.25">
      <c r="Q385">
        <f t="shared" si="8"/>
        <v>0</v>
      </c>
      <c r="R385">
        <f t="shared" si="9"/>
        <v>0</v>
      </c>
    </row>
    <row r="386" spans="17:18" x14ac:dyDescent="0.25">
      <c r="Q386">
        <f t="shared" si="8"/>
        <v>0</v>
      </c>
      <c r="R386">
        <f t="shared" si="9"/>
        <v>0</v>
      </c>
    </row>
    <row r="387" spans="17:18" x14ac:dyDescent="0.25">
      <c r="Q387">
        <f t="shared" ref="Q387:Q450" si="10">J387-E387</f>
        <v>0</v>
      </c>
      <c r="R387">
        <f t="shared" ref="R387:R450" si="11">IF(Q387&gt;6,1,0)</f>
        <v>0</v>
      </c>
    </row>
    <row r="388" spans="17:18" x14ac:dyDescent="0.25">
      <c r="Q388">
        <f t="shared" si="10"/>
        <v>0</v>
      </c>
      <c r="R388">
        <f t="shared" si="11"/>
        <v>0</v>
      </c>
    </row>
    <row r="389" spans="17:18" x14ac:dyDescent="0.25">
      <c r="Q389">
        <f t="shared" si="10"/>
        <v>0</v>
      </c>
      <c r="R389">
        <f t="shared" si="11"/>
        <v>0</v>
      </c>
    </row>
    <row r="390" spans="17:18" x14ac:dyDescent="0.25">
      <c r="Q390">
        <f t="shared" si="10"/>
        <v>0</v>
      </c>
      <c r="R390">
        <f t="shared" si="11"/>
        <v>0</v>
      </c>
    </row>
    <row r="391" spans="17:18" x14ac:dyDescent="0.25">
      <c r="Q391">
        <f t="shared" si="10"/>
        <v>0</v>
      </c>
      <c r="R391">
        <f t="shared" si="11"/>
        <v>0</v>
      </c>
    </row>
    <row r="392" spans="17:18" x14ac:dyDescent="0.25">
      <c r="Q392">
        <f t="shared" si="10"/>
        <v>0</v>
      </c>
      <c r="R392">
        <f t="shared" si="11"/>
        <v>0</v>
      </c>
    </row>
    <row r="393" spans="17:18" x14ac:dyDescent="0.25">
      <c r="Q393">
        <f t="shared" si="10"/>
        <v>0</v>
      </c>
      <c r="R393">
        <f t="shared" si="11"/>
        <v>0</v>
      </c>
    </row>
    <row r="394" spans="17:18" x14ac:dyDescent="0.25">
      <c r="Q394">
        <f t="shared" si="10"/>
        <v>0</v>
      </c>
      <c r="R394">
        <f t="shared" si="11"/>
        <v>0</v>
      </c>
    </row>
    <row r="395" spans="17:18" x14ac:dyDescent="0.25">
      <c r="Q395">
        <f t="shared" si="10"/>
        <v>0</v>
      </c>
      <c r="R395">
        <f t="shared" si="11"/>
        <v>0</v>
      </c>
    </row>
    <row r="396" spans="17:18" x14ac:dyDescent="0.25">
      <c r="Q396">
        <f t="shared" si="10"/>
        <v>0</v>
      </c>
      <c r="R396">
        <f t="shared" si="11"/>
        <v>0</v>
      </c>
    </row>
    <row r="397" spans="17:18" x14ac:dyDescent="0.25">
      <c r="Q397">
        <f t="shared" si="10"/>
        <v>0</v>
      </c>
      <c r="R397">
        <f t="shared" si="11"/>
        <v>0</v>
      </c>
    </row>
    <row r="398" spans="17:18" x14ac:dyDescent="0.25">
      <c r="Q398">
        <f t="shared" si="10"/>
        <v>0</v>
      </c>
      <c r="R398">
        <f t="shared" si="11"/>
        <v>0</v>
      </c>
    </row>
    <row r="399" spans="17:18" x14ac:dyDescent="0.25">
      <c r="Q399">
        <f t="shared" si="10"/>
        <v>0</v>
      </c>
      <c r="R399">
        <f t="shared" si="11"/>
        <v>0</v>
      </c>
    </row>
    <row r="400" spans="17:18" x14ac:dyDescent="0.25">
      <c r="Q400">
        <f t="shared" si="10"/>
        <v>0</v>
      </c>
      <c r="R400">
        <f t="shared" si="11"/>
        <v>0</v>
      </c>
    </row>
    <row r="401" spans="17:18" x14ac:dyDescent="0.25">
      <c r="Q401">
        <f t="shared" si="10"/>
        <v>0</v>
      </c>
      <c r="R401">
        <f t="shared" si="11"/>
        <v>0</v>
      </c>
    </row>
    <row r="402" spans="17:18" x14ac:dyDescent="0.25">
      <c r="Q402">
        <f t="shared" si="10"/>
        <v>0</v>
      </c>
      <c r="R402">
        <f t="shared" si="11"/>
        <v>0</v>
      </c>
    </row>
    <row r="403" spans="17:18" x14ac:dyDescent="0.25">
      <c r="Q403">
        <f t="shared" si="10"/>
        <v>0</v>
      </c>
      <c r="R403">
        <f t="shared" si="11"/>
        <v>0</v>
      </c>
    </row>
    <row r="404" spans="17:18" x14ac:dyDescent="0.25">
      <c r="Q404">
        <f t="shared" si="10"/>
        <v>0</v>
      </c>
      <c r="R404">
        <f t="shared" si="11"/>
        <v>0</v>
      </c>
    </row>
    <row r="405" spans="17:18" x14ac:dyDescent="0.25">
      <c r="Q405">
        <f t="shared" si="10"/>
        <v>0</v>
      </c>
      <c r="R405">
        <f t="shared" si="11"/>
        <v>0</v>
      </c>
    </row>
    <row r="406" spans="17:18" x14ac:dyDescent="0.25">
      <c r="Q406">
        <f t="shared" si="10"/>
        <v>0</v>
      </c>
      <c r="R406">
        <f t="shared" si="11"/>
        <v>0</v>
      </c>
    </row>
    <row r="407" spans="17:18" x14ac:dyDescent="0.25">
      <c r="Q407">
        <f t="shared" si="10"/>
        <v>0</v>
      </c>
      <c r="R407">
        <f t="shared" si="11"/>
        <v>0</v>
      </c>
    </row>
    <row r="408" spans="17:18" x14ac:dyDescent="0.25">
      <c r="Q408">
        <f t="shared" si="10"/>
        <v>0</v>
      </c>
      <c r="R408">
        <f t="shared" si="11"/>
        <v>0</v>
      </c>
    </row>
    <row r="409" spans="17:18" x14ac:dyDescent="0.25">
      <c r="Q409">
        <f t="shared" si="10"/>
        <v>0</v>
      </c>
      <c r="R409">
        <f t="shared" si="11"/>
        <v>0</v>
      </c>
    </row>
    <row r="410" spans="17:18" x14ac:dyDescent="0.25">
      <c r="Q410">
        <f t="shared" si="10"/>
        <v>0</v>
      </c>
      <c r="R410">
        <f t="shared" si="11"/>
        <v>0</v>
      </c>
    </row>
    <row r="411" spans="17:18" x14ac:dyDescent="0.25">
      <c r="Q411">
        <f t="shared" si="10"/>
        <v>0</v>
      </c>
      <c r="R411">
        <f t="shared" si="11"/>
        <v>0</v>
      </c>
    </row>
    <row r="412" spans="17:18" x14ac:dyDescent="0.25">
      <c r="Q412">
        <f t="shared" si="10"/>
        <v>0</v>
      </c>
      <c r="R412">
        <f t="shared" si="11"/>
        <v>0</v>
      </c>
    </row>
    <row r="413" spans="17:18" x14ac:dyDescent="0.25">
      <c r="Q413">
        <f t="shared" si="10"/>
        <v>0</v>
      </c>
      <c r="R413">
        <f t="shared" si="11"/>
        <v>0</v>
      </c>
    </row>
    <row r="414" spans="17:18" x14ac:dyDescent="0.25">
      <c r="Q414">
        <f t="shared" si="10"/>
        <v>0</v>
      </c>
      <c r="R414">
        <f t="shared" si="11"/>
        <v>0</v>
      </c>
    </row>
    <row r="415" spans="17:18" x14ac:dyDescent="0.25">
      <c r="Q415">
        <f t="shared" si="10"/>
        <v>0</v>
      </c>
      <c r="R415">
        <f t="shared" si="11"/>
        <v>0</v>
      </c>
    </row>
    <row r="416" spans="17:18" x14ac:dyDescent="0.25">
      <c r="Q416">
        <f t="shared" si="10"/>
        <v>0</v>
      </c>
      <c r="R416">
        <f t="shared" si="11"/>
        <v>0</v>
      </c>
    </row>
    <row r="417" spans="17:18" x14ac:dyDescent="0.25">
      <c r="Q417">
        <f t="shared" si="10"/>
        <v>0</v>
      </c>
      <c r="R417">
        <f t="shared" si="11"/>
        <v>0</v>
      </c>
    </row>
    <row r="418" spans="17:18" x14ac:dyDescent="0.25">
      <c r="Q418">
        <f t="shared" si="10"/>
        <v>0</v>
      </c>
      <c r="R418">
        <f t="shared" si="11"/>
        <v>0</v>
      </c>
    </row>
    <row r="419" spans="17:18" x14ac:dyDescent="0.25">
      <c r="Q419">
        <f t="shared" si="10"/>
        <v>0</v>
      </c>
      <c r="R419">
        <f t="shared" si="11"/>
        <v>0</v>
      </c>
    </row>
    <row r="420" spans="17:18" x14ac:dyDescent="0.25">
      <c r="Q420">
        <f t="shared" si="10"/>
        <v>0</v>
      </c>
      <c r="R420">
        <f t="shared" si="11"/>
        <v>0</v>
      </c>
    </row>
    <row r="421" spans="17:18" x14ac:dyDescent="0.25">
      <c r="Q421">
        <f t="shared" si="10"/>
        <v>0</v>
      </c>
      <c r="R421">
        <f t="shared" si="11"/>
        <v>0</v>
      </c>
    </row>
    <row r="422" spans="17:18" x14ac:dyDescent="0.25">
      <c r="Q422">
        <f t="shared" si="10"/>
        <v>0</v>
      </c>
      <c r="R422">
        <f t="shared" si="11"/>
        <v>0</v>
      </c>
    </row>
    <row r="423" spans="17:18" x14ac:dyDescent="0.25">
      <c r="Q423">
        <f t="shared" si="10"/>
        <v>0</v>
      </c>
      <c r="R423">
        <f t="shared" si="11"/>
        <v>0</v>
      </c>
    </row>
    <row r="424" spans="17:18" x14ac:dyDescent="0.25">
      <c r="Q424">
        <f t="shared" si="10"/>
        <v>0</v>
      </c>
      <c r="R424">
        <f t="shared" si="11"/>
        <v>0</v>
      </c>
    </row>
    <row r="425" spans="17:18" x14ac:dyDescent="0.25">
      <c r="Q425">
        <f t="shared" si="10"/>
        <v>0</v>
      </c>
      <c r="R425">
        <f t="shared" si="11"/>
        <v>0</v>
      </c>
    </row>
    <row r="426" spans="17:18" x14ac:dyDescent="0.25">
      <c r="Q426">
        <f t="shared" si="10"/>
        <v>0</v>
      </c>
      <c r="R426">
        <f t="shared" si="11"/>
        <v>0</v>
      </c>
    </row>
    <row r="427" spans="17:18" x14ac:dyDescent="0.25">
      <c r="Q427">
        <f t="shared" si="10"/>
        <v>0</v>
      </c>
      <c r="R427">
        <f t="shared" si="11"/>
        <v>0</v>
      </c>
    </row>
    <row r="428" spans="17:18" x14ac:dyDescent="0.25">
      <c r="Q428">
        <f t="shared" si="10"/>
        <v>0</v>
      </c>
      <c r="R428">
        <f t="shared" si="11"/>
        <v>0</v>
      </c>
    </row>
    <row r="429" spans="17:18" x14ac:dyDescent="0.25">
      <c r="Q429">
        <f t="shared" si="10"/>
        <v>0</v>
      </c>
      <c r="R429">
        <f t="shared" si="11"/>
        <v>0</v>
      </c>
    </row>
    <row r="430" spans="17:18" x14ac:dyDescent="0.25">
      <c r="Q430">
        <f t="shared" si="10"/>
        <v>0</v>
      </c>
      <c r="R430">
        <f t="shared" si="11"/>
        <v>0</v>
      </c>
    </row>
    <row r="431" spans="17:18" x14ac:dyDescent="0.25">
      <c r="Q431">
        <f t="shared" si="10"/>
        <v>0</v>
      </c>
      <c r="R431">
        <f t="shared" si="11"/>
        <v>0</v>
      </c>
    </row>
    <row r="432" spans="17:18" x14ac:dyDescent="0.25">
      <c r="Q432">
        <f t="shared" si="10"/>
        <v>0</v>
      </c>
      <c r="R432">
        <f t="shared" si="11"/>
        <v>0</v>
      </c>
    </row>
    <row r="433" spans="17:18" x14ac:dyDescent="0.25">
      <c r="Q433">
        <f t="shared" si="10"/>
        <v>0</v>
      </c>
      <c r="R433">
        <f t="shared" si="11"/>
        <v>0</v>
      </c>
    </row>
    <row r="434" spans="17:18" x14ac:dyDescent="0.25">
      <c r="Q434">
        <f t="shared" si="10"/>
        <v>0</v>
      </c>
      <c r="R434">
        <f t="shared" si="11"/>
        <v>0</v>
      </c>
    </row>
    <row r="435" spans="17:18" x14ac:dyDescent="0.25">
      <c r="Q435">
        <f t="shared" si="10"/>
        <v>0</v>
      </c>
      <c r="R435">
        <f t="shared" si="11"/>
        <v>0</v>
      </c>
    </row>
    <row r="436" spans="17:18" x14ac:dyDescent="0.25">
      <c r="Q436">
        <f t="shared" si="10"/>
        <v>0</v>
      </c>
      <c r="R436">
        <f t="shared" si="11"/>
        <v>0</v>
      </c>
    </row>
    <row r="437" spans="17:18" x14ac:dyDescent="0.25">
      <c r="Q437">
        <f t="shared" si="10"/>
        <v>0</v>
      </c>
      <c r="R437">
        <f t="shared" si="11"/>
        <v>0</v>
      </c>
    </row>
    <row r="438" spans="17:18" x14ac:dyDescent="0.25">
      <c r="Q438">
        <f t="shared" si="10"/>
        <v>0</v>
      </c>
      <c r="R438">
        <f t="shared" si="11"/>
        <v>0</v>
      </c>
    </row>
    <row r="439" spans="17:18" x14ac:dyDescent="0.25">
      <c r="Q439">
        <f t="shared" si="10"/>
        <v>0</v>
      </c>
      <c r="R439">
        <f t="shared" si="11"/>
        <v>0</v>
      </c>
    </row>
    <row r="440" spans="17:18" x14ac:dyDescent="0.25">
      <c r="Q440">
        <f t="shared" si="10"/>
        <v>0</v>
      </c>
      <c r="R440">
        <f t="shared" si="11"/>
        <v>0</v>
      </c>
    </row>
    <row r="441" spans="17:18" x14ac:dyDescent="0.25">
      <c r="Q441">
        <f t="shared" si="10"/>
        <v>0</v>
      </c>
      <c r="R441">
        <f t="shared" si="11"/>
        <v>0</v>
      </c>
    </row>
    <row r="442" spans="17:18" x14ac:dyDescent="0.25">
      <c r="Q442">
        <f t="shared" si="10"/>
        <v>0</v>
      </c>
      <c r="R442">
        <f t="shared" si="11"/>
        <v>0</v>
      </c>
    </row>
    <row r="443" spans="17:18" x14ac:dyDescent="0.25">
      <c r="Q443">
        <f t="shared" si="10"/>
        <v>0</v>
      </c>
      <c r="R443">
        <f t="shared" si="11"/>
        <v>0</v>
      </c>
    </row>
    <row r="444" spans="17:18" x14ac:dyDescent="0.25">
      <c r="Q444">
        <f t="shared" si="10"/>
        <v>0</v>
      </c>
      <c r="R444">
        <f t="shared" si="11"/>
        <v>0</v>
      </c>
    </row>
    <row r="445" spans="17:18" x14ac:dyDescent="0.25">
      <c r="Q445">
        <f t="shared" si="10"/>
        <v>0</v>
      </c>
      <c r="R445">
        <f t="shared" si="11"/>
        <v>0</v>
      </c>
    </row>
    <row r="446" spans="17:18" x14ac:dyDescent="0.25">
      <c r="Q446">
        <f t="shared" si="10"/>
        <v>0</v>
      </c>
      <c r="R446">
        <f t="shared" si="11"/>
        <v>0</v>
      </c>
    </row>
    <row r="447" spans="17:18" x14ac:dyDescent="0.25">
      <c r="Q447">
        <f t="shared" si="10"/>
        <v>0</v>
      </c>
      <c r="R447">
        <f t="shared" si="11"/>
        <v>0</v>
      </c>
    </row>
    <row r="448" spans="17:18" x14ac:dyDescent="0.25">
      <c r="Q448">
        <f t="shared" si="10"/>
        <v>0</v>
      </c>
      <c r="R448">
        <f t="shared" si="11"/>
        <v>0</v>
      </c>
    </row>
    <row r="449" spans="17:18" x14ac:dyDescent="0.25">
      <c r="Q449">
        <f t="shared" si="10"/>
        <v>0</v>
      </c>
      <c r="R449">
        <f t="shared" si="11"/>
        <v>0</v>
      </c>
    </row>
    <row r="450" spans="17:18" x14ac:dyDescent="0.25">
      <c r="Q450">
        <f t="shared" si="10"/>
        <v>0</v>
      </c>
      <c r="R450">
        <f t="shared" si="11"/>
        <v>0</v>
      </c>
    </row>
    <row r="451" spans="17:18" x14ac:dyDescent="0.25">
      <c r="Q451">
        <f t="shared" ref="Q451:Q514" si="12">J451-E451</f>
        <v>0</v>
      </c>
      <c r="R451">
        <f t="shared" ref="R451:R514" si="13">IF(Q451&gt;6,1,0)</f>
        <v>0</v>
      </c>
    </row>
    <row r="452" spans="17:18" x14ac:dyDescent="0.25">
      <c r="Q452">
        <f t="shared" si="12"/>
        <v>0</v>
      </c>
      <c r="R452">
        <f t="shared" si="13"/>
        <v>0</v>
      </c>
    </row>
    <row r="453" spans="17:18" x14ac:dyDescent="0.25">
      <c r="Q453">
        <f t="shared" si="12"/>
        <v>0</v>
      </c>
      <c r="R453">
        <f t="shared" si="13"/>
        <v>0</v>
      </c>
    </row>
    <row r="454" spans="17:18" x14ac:dyDescent="0.25">
      <c r="Q454">
        <f t="shared" si="12"/>
        <v>0</v>
      </c>
      <c r="R454">
        <f t="shared" si="13"/>
        <v>0</v>
      </c>
    </row>
    <row r="455" spans="17:18" x14ac:dyDescent="0.25">
      <c r="Q455">
        <f t="shared" si="12"/>
        <v>0</v>
      </c>
      <c r="R455">
        <f t="shared" si="13"/>
        <v>0</v>
      </c>
    </row>
    <row r="456" spans="17:18" x14ac:dyDescent="0.25">
      <c r="Q456">
        <f t="shared" si="12"/>
        <v>0</v>
      </c>
      <c r="R456">
        <f t="shared" si="13"/>
        <v>0</v>
      </c>
    </row>
    <row r="457" spans="17:18" x14ac:dyDescent="0.25">
      <c r="Q457">
        <f t="shared" si="12"/>
        <v>0</v>
      </c>
      <c r="R457">
        <f t="shared" si="13"/>
        <v>0</v>
      </c>
    </row>
    <row r="458" spans="17:18" x14ac:dyDescent="0.25">
      <c r="Q458">
        <f t="shared" si="12"/>
        <v>0</v>
      </c>
      <c r="R458">
        <f t="shared" si="13"/>
        <v>0</v>
      </c>
    </row>
    <row r="459" spans="17:18" x14ac:dyDescent="0.25">
      <c r="Q459">
        <f t="shared" si="12"/>
        <v>0</v>
      </c>
      <c r="R459">
        <f t="shared" si="13"/>
        <v>0</v>
      </c>
    </row>
    <row r="460" spans="17:18" x14ac:dyDescent="0.25">
      <c r="Q460">
        <f t="shared" si="12"/>
        <v>0</v>
      </c>
      <c r="R460">
        <f t="shared" si="13"/>
        <v>0</v>
      </c>
    </row>
    <row r="461" spans="17:18" x14ac:dyDescent="0.25">
      <c r="Q461">
        <f t="shared" si="12"/>
        <v>0</v>
      </c>
      <c r="R461">
        <f t="shared" si="13"/>
        <v>0</v>
      </c>
    </row>
    <row r="462" spans="17:18" x14ac:dyDescent="0.25">
      <c r="Q462">
        <f t="shared" si="12"/>
        <v>0</v>
      </c>
      <c r="R462">
        <f t="shared" si="13"/>
        <v>0</v>
      </c>
    </row>
    <row r="463" spans="17:18" x14ac:dyDescent="0.25">
      <c r="Q463">
        <f t="shared" si="12"/>
        <v>0</v>
      </c>
      <c r="R463">
        <f t="shared" si="13"/>
        <v>0</v>
      </c>
    </row>
    <row r="464" spans="17:18" x14ac:dyDescent="0.25">
      <c r="Q464">
        <f t="shared" si="12"/>
        <v>0</v>
      </c>
      <c r="R464">
        <f t="shared" si="13"/>
        <v>0</v>
      </c>
    </row>
    <row r="465" spans="17:18" x14ac:dyDescent="0.25">
      <c r="Q465">
        <f t="shared" si="12"/>
        <v>0</v>
      </c>
      <c r="R465">
        <f t="shared" si="13"/>
        <v>0</v>
      </c>
    </row>
    <row r="466" spans="17:18" x14ac:dyDescent="0.25">
      <c r="Q466">
        <f t="shared" si="12"/>
        <v>0</v>
      </c>
      <c r="R466">
        <f t="shared" si="13"/>
        <v>0</v>
      </c>
    </row>
    <row r="467" spans="17:18" x14ac:dyDescent="0.25">
      <c r="Q467">
        <f t="shared" si="12"/>
        <v>0</v>
      </c>
      <c r="R467">
        <f t="shared" si="13"/>
        <v>0</v>
      </c>
    </row>
    <row r="468" spans="17:18" x14ac:dyDescent="0.25">
      <c r="Q468">
        <f t="shared" si="12"/>
        <v>0</v>
      </c>
      <c r="R468">
        <f t="shared" si="13"/>
        <v>0</v>
      </c>
    </row>
    <row r="469" spans="17:18" x14ac:dyDescent="0.25">
      <c r="Q469">
        <f t="shared" si="12"/>
        <v>0</v>
      </c>
      <c r="R469">
        <f t="shared" si="13"/>
        <v>0</v>
      </c>
    </row>
    <row r="470" spans="17:18" x14ac:dyDescent="0.25">
      <c r="Q470">
        <f t="shared" si="12"/>
        <v>0</v>
      </c>
      <c r="R470">
        <f t="shared" si="13"/>
        <v>0</v>
      </c>
    </row>
    <row r="471" spans="17:18" x14ac:dyDescent="0.25">
      <c r="Q471">
        <f t="shared" si="12"/>
        <v>0</v>
      </c>
      <c r="R471">
        <f t="shared" si="13"/>
        <v>0</v>
      </c>
    </row>
    <row r="472" spans="17:18" x14ac:dyDescent="0.25">
      <c r="Q472">
        <f t="shared" si="12"/>
        <v>0</v>
      </c>
      <c r="R472">
        <f t="shared" si="13"/>
        <v>0</v>
      </c>
    </row>
    <row r="473" spans="17:18" x14ac:dyDescent="0.25">
      <c r="Q473">
        <f t="shared" si="12"/>
        <v>0</v>
      </c>
      <c r="R473">
        <f t="shared" si="13"/>
        <v>0</v>
      </c>
    </row>
    <row r="474" spans="17:18" x14ac:dyDescent="0.25">
      <c r="Q474">
        <f t="shared" si="12"/>
        <v>0</v>
      </c>
      <c r="R474">
        <f t="shared" si="13"/>
        <v>0</v>
      </c>
    </row>
    <row r="475" spans="17:18" x14ac:dyDescent="0.25">
      <c r="Q475">
        <f t="shared" si="12"/>
        <v>0</v>
      </c>
      <c r="R475">
        <f t="shared" si="13"/>
        <v>0</v>
      </c>
    </row>
    <row r="476" spans="17:18" x14ac:dyDescent="0.25">
      <c r="Q476">
        <f t="shared" si="12"/>
        <v>0</v>
      </c>
      <c r="R476">
        <f t="shared" si="13"/>
        <v>0</v>
      </c>
    </row>
    <row r="477" spans="17:18" x14ac:dyDescent="0.25">
      <c r="Q477">
        <f t="shared" si="12"/>
        <v>0</v>
      </c>
      <c r="R477">
        <f t="shared" si="13"/>
        <v>0</v>
      </c>
    </row>
    <row r="478" spans="17:18" x14ac:dyDescent="0.25">
      <c r="Q478">
        <f t="shared" si="12"/>
        <v>0</v>
      </c>
      <c r="R478">
        <f t="shared" si="13"/>
        <v>0</v>
      </c>
    </row>
    <row r="479" spans="17:18" x14ac:dyDescent="0.25">
      <c r="Q479">
        <f t="shared" si="12"/>
        <v>0</v>
      </c>
      <c r="R479">
        <f t="shared" si="13"/>
        <v>0</v>
      </c>
    </row>
    <row r="480" spans="17:18" x14ac:dyDescent="0.25">
      <c r="Q480">
        <f t="shared" si="12"/>
        <v>0</v>
      </c>
      <c r="R480">
        <f t="shared" si="13"/>
        <v>0</v>
      </c>
    </row>
    <row r="481" spans="17:18" x14ac:dyDescent="0.25">
      <c r="Q481">
        <f t="shared" si="12"/>
        <v>0</v>
      </c>
      <c r="R481">
        <f t="shared" si="13"/>
        <v>0</v>
      </c>
    </row>
    <row r="482" spans="17:18" x14ac:dyDescent="0.25">
      <c r="Q482">
        <f t="shared" si="12"/>
        <v>0</v>
      </c>
      <c r="R482">
        <f t="shared" si="13"/>
        <v>0</v>
      </c>
    </row>
    <row r="483" spans="17:18" x14ac:dyDescent="0.25">
      <c r="Q483">
        <f t="shared" si="12"/>
        <v>0</v>
      </c>
      <c r="R483">
        <f t="shared" si="13"/>
        <v>0</v>
      </c>
    </row>
    <row r="484" spans="17:18" x14ac:dyDescent="0.25">
      <c r="Q484">
        <f t="shared" si="12"/>
        <v>0</v>
      </c>
      <c r="R484">
        <f t="shared" si="13"/>
        <v>0</v>
      </c>
    </row>
    <row r="485" spans="17:18" x14ac:dyDescent="0.25">
      <c r="Q485">
        <f t="shared" si="12"/>
        <v>0</v>
      </c>
      <c r="R485">
        <f t="shared" si="13"/>
        <v>0</v>
      </c>
    </row>
    <row r="486" spans="17:18" x14ac:dyDescent="0.25">
      <c r="Q486">
        <f t="shared" si="12"/>
        <v>0</v>
      </c>
      <c r="R486">
        <f t="shared" si="13"/>
        <v>0</v>
      </c>
    </row>
    <row r="487" spans="17:18" x14ac:dyDescent="0.25">
      <c r="Q487">
        <f t="shared" si="12"/>
        <v>0</v>
      </c>
      <c r="R487">
        <f t="shared" si="13"/>
        <v>0</v>
      </c>
    </row>
    <row r="488" spans="17:18" x14ac:dyDescent="0.25">
      <c r="Q488">
        <f t="shared" si="12"/>
        <v>0</v>
      </c>
      <c r="R488">
        <f t="shared" si="13"/>
        <v>0</v>
      </c>
    </row>
    <row r="489" spans="17:18" x14ac:dyDescent="0.25">
      <c r="Q489">
        <f t="shared" si="12"/>
        <v>0</v>
      </c>
      <c r="R489">
        <f t="shared" si="13"/>
        <v>0</v>
      </c>
    </row>
    <row r="490" spans="17:18" x14ac:dyDescent="0.25">
      <c r="Q490">
        <f t="shared" si="12"/>
        <v>0</v>
      </c>
      <c r="R490">
        <f t="shared" si="13"/>
        <v>0</v>
      </c>
    </row>
    <row r="491" spans="17:18" x14ac:dyDescent="0.25">
      <c r="Q491">
        <f t="shared" si="12"/>
        <v>0</v>
      </c>
      <c r="R491">
        <f t="shared" si="13"/>
        <v>0</v>
      </c>
    </row>
    <row r="492" spans="17:18" x14ac:dyDescent="0.25">
      <c r="Q492">
        <f t="shared" si="12"/>
        <v>0</v>
      </c>
      <c r="R492">
        <f t="shared" si="13"/>
        <v>0</v>
      </c>
    </row>
    <row r="493" spans="17:18" x14ac:dyDescent="0.25">
      <c r="Q493">
        <f t="shared" si="12"/>
        <v>0</v>
      </c>
      <c r="R493">
        <f t="shared" si="13"/>
        <v>0</v>
      </c>
    </row>
    <row r="494" spans="17:18" x14ac:dyDescent="0.25">
      <c r="Q494">
        <f t="shared" si="12"/>
        <v>0</v>
      </c>
      <c r="R494">
        <f t="shared" si="13"/>
        <v>0</v>
      </c>
    </row>
    <row r="495" spans="17:18" x14ac:dyDescent="0.25">
      <c r="Q495">
        <f t="shared" si="12"/>
        <v>0</v>
      </c>
      <c r="R495">
        <f t="shared" si="13"/>
        <v>0</v>
      </c>
    </row>
    <row r="496" spans="17:18" x14ac:dyDescent="0.25">
      <c r="Q496">
        <f t="shared" si="12"/>
        <v>0</v>
      </c>
      <c r="R496">
        <f t="shared" si="13"/>
        <v>0</v>
      </c>
    </row>
    <row r="497" spans="17:18" x14ac:dyDescent="0.25">
      <c r="Q497">
        <f t="shared" si="12"/>
        <v>0</v>
      </c>
      <c r="R497">
        <f t="shared" si="13"/>
        <v>0</v>
      </c>
    </row>
    <row r="498" spans="17:18" x14ac:dyDescent="0.25">
      <c r="Q498">
        <f t="shared" si="12"/>
        <v>0</v>
      </c>
      <c r="R498">
        <f t="shared" si="13"/>
        <v>0</v>
      </c>
    </row>
    <row r="499" spans="17:18" x14ac:dyDescent="0.25">
      <c r="Q499">
        <f t="shared" si="12"/>
        <v>0</v>
      </c>
      <c r="R499">
        <f t="shared" si="13"/>
        <v>0</v>
      </c>
    </row>
    <row r="500" spans="17:18" x14ac:dyDescent="0.25">
      <c r="Q500">
        <f t="shared" si="12"/>
        <v>0</v>
      </c>
      <c r="R500">
        <f t="shared" si="13"/>
        <v>0</v>
      </c>
    </row>
    <row r="501" spans="17:18" x14ac:dyDescent="0.25">
      <c r="Q501">
        <f t="shared" si="12"/>
        <v>0</v>
      </c>
      <c r="R501">
        <f t="shared" si="13"/>
        <v>0</v>
      </c>
    </row>
    <row r="502" spans="17:18" x14ac:dyDescent="0.25">
      <c r="Q502">
        <f t="shared" si="12"/>
        <v>0</v>
      </c>
      <c r="R502">
        <f t="shared" si="13"/>
        <v>0</v>
      </c>
    </row>
    <row r="503" spans="17:18" x14ac:dyDescent="0.25">
      <c r="Q503">
        <f t="shared" si="12"/>
        <v>0</v>
      </c>
      <c r="R503">
        <f t="shared" si="13"/>
        <v>0</v>
      </c>
    </row>
    <row r="504" spans="17:18" x14ac:dyDescent="0.25">
      <c r="Q504">
        <f t="shared" si="12"/>
        <v>0</v>
      </c>
      <c r="R504">
        <f t="shared" si="13"/>
        <v>0</v>
      </c>
    </row>
    <row r="505" spans="17:18" x14ac:dyDescent="0.25">
      <c r="Q505">
        <f t="shared" si="12"/>
        <v>0</v>
      </c>
      <c r="R505">
        <f t="shared" si="13"/>
        <v>0</v>
      </c>
    </row>
    <row r="506" spans="17:18" x14ac:dyDescent="0.25">
      <c r="Q506">
        <f t="shared" si="12"/>
        <v>0</v>
      </c>
      <c r="R506">
        <f t="shared" si="13"/>
        <v>0</v>
      </c>
    </row>
    <row r="507" spans="17:18" x14ac:dyDescent="0.25">
      <c r="Q507">
        <f t="shared" si="12"/>
        <v>0</v>
      </c>
      <c r="R507">
        <f t="shared" si="13"/>
        <v>0</v>
      </c>
    </row>
    <row r="508" spans="17:18" x14ac:dyDescent="0.25">
      <c r="Q508">
        <f t="shared" si="12"/>
        <v>0</v>
      </c>
      <c r="R508">
        <f t="shared" si="13"/>
        <v>0</v>
      </c>
    </row>
    <row r="509" spans="17:18" x14ac:dyDescent="0.25">
      <c r="Q509">
        <f t="shared" si="12"/>
        <v>0</v>
      </c>
      <c r="R509">
        <f t="shared" si="13"/>
        <v>0</v>
      </c>
    </row>
    <row r="510" spans="17:18" x14ac:dyDescent="0.25">
      <c r="Q510">
        <f t="shared" si="12"/>
        <v>0</v>
      </c>
      <c r="R510">
        <f t="shared" si="13"/>
        <v>0</v>
      </c>
    </row>
    <row r="511" spans="17:18" x14ac:dyDescent="0.25">
      <c r="Q511">
        <f t="shared" si="12"/>
        <v>0</v>
      </c>
      <c r="R511">
        <f t="shared" si="13"/>
        <v>0</v>
      </c>
    </row>
    <row r="512" spans="17:18" x14ac:dyDescent="0.25">
      <c r="Q512">
        <f t="shared" si="12"/>
        <v>0</v>
      </c>
      <c r="R512">
        <f t="shared" si="13"/>
        <v>0</v>
      </c>
    </row>
    <row r="513" spans="17:18" x14ac:dyDescent="0.25">
      <c r="Q513">
        <f t="shared" si="12"/>
        <v>0</v>
      </c>
      <c r="R513">
        <f t="shared" si="13"/>
        <v>0</v>
      </c>
    </row>
    <row r="514" spans="17:18" x14ac:dyDescent="0.25">
      <c r="Q514">
        <f t="shared" si="12"/>
        <v>0</v>
      </c>
      <c r="R514">
        <f t="shared" si="13"/>
        <v>0</v>
      </c>
    </row>
    <row r="515" spans="17:18" x14ac:dyDescent="0.25">
      <c r="Q515">
        <f t="shared" ref="Q515:Q551" si="14">J515-E515</f>
        <v>0</v>
      </c>
      <c r="R515">
        <f t="shared" ref="R515:R551" si="15">IF(Q515&gt;6,1,0)</f>
        <v>0</v>
      </c>
    </row>
    <row r="516" spans="17:18" x14ac:dyDescent="0.25">
      <c r="Q516">
        <f t="shared" si="14"/>
        <v>0</v>
      </c>
      <c r="R516">
        <f t="shared" si="15"/>
        <v>0</v>
      </c>
    </row>
    <row r="517" spans="17:18" x14ac:dyDescent="0.25">
      <c r="Q517">
        <f t="shared" si="14"/>
        <v>0</v>
      </c>
      <c r="R517">
        <f t="shared" si="15"/>
        <v>0</v>
      </c>
    </row>
    <row r="518" spans="17:18" x14ac:dyDescent="0.25">
      <c r="Q518">
        <f t="shared" si="14"/>
        <v>0</v>
      </c>
      <c r="R518">
        <f t="shared" si="15"/>
        <v>0</v>
      </c>
    </row>
    <row r="519" spans="17:18" x14ac:dyDescent="0.25">
      <c r="Q519">
        <f t="shared" si="14"/>
        <v>0</v>
      </c>
      <c r="R519">
        <f t="shared" si="15"/>
        <v>0</v>
      </c>
    </row>
    <row r="520" spans="17:18" x14ac:dyDescent="0.25">
      <c r="Q520">
        <f t="shared" si="14"/>
        <v>0</v>
      </c>
      <c r="R520">
        <f t="shared" si="15"/>
        <v>0</v>
      </c>
    </row>
    <row r="521" spans="17:18" x14ac:dyDescent="0.25">
      <c r="Q521">
        <f t="shared" si="14"/>
        <v>0</v>
      </c>
      <c r="R521">
        <f t="shared" si="15"/>
        <v>0</v>
      </c>
    </row>
    <row r="522" spans="17:18" x14ac:dyDescent="0.25">
      <c r="Q522">
        <f t="shared" si="14"/>
        <v>0</v>
      </c>
      <c r="R522">
        <f t="shared" si="15"/>
        <v>0</v>
      </c>
    </row>
    <row r="523" spans="17:18" x14ac:dyDescent="0.25">
      <c r="Q523">
        <f t="shared" si="14"/>
        <v>0</v>
      </c>
      <c r="R523">
        <f t="shared" si="15"/>
        <v>0</v>
      </c>
    </row>
    <row r="524" spans="17:18" x14ac:dyDescent="0.25">
      <c r="Q524">
        <f t="shared" si="14"/>
        <v>0</v>
      </c>
      <c r="R524">
        <f t="shared" si="15"/>
        <v>0</v>
      </c>
    </row>
    <row r="525" spans="17:18" x14ac:dyDescent="0.25">
      <c r="Q525">
        <f t="shared" si="14"/>
        <v>0</v>
      </c>
      <c r="R525">
        <f t="shared" si="15"/>
        <v>0</v>
      </c>
    </row>
    <row r="526" spans="17:18" x14ac:dyDescent="0.25">
      <c r="Q526">
        <f t="shared" si="14"/>
        <v>0</v>
      </c>
      <c r="R526">
        <f t="shared" si="15"/>
        <v>0</v>
      </c>
    </row>
    <row r="527" spans="17:18" x14ac:dyDescent="0.25">
      <c r="Q527">
        <f t="shared" si="14"/>
        <v>0</v>
      </c>
      <c r="R527">
        <f t="shared" si="15"/>
        <v>0</v>
      </c>
    </row>
    <row r="528" spans="17:18" x14ac:dyDescent="0.25">
      <c r="Q528">
        <f t="shared" si="14"/>
        <v>0</v>
      </c>
      <c r="R528">
        <f t="shared" si="15"/>
        <v>0</v>
      </c>
    </row>
    <row r="529" spans="17:18" x14ac:dyDescent="0.25">
      <c r="Q529">
        <f t="shared" si="14"/>
        <v>0</v>
      </c>
      <c r="R529">
        <f t="shared" si="15"/>
        <v>0</v>
      </c>
    </row>
    <row r="530" spans="17:18" x14ac:dyDescent="0.25">
      <c r="Q530">
        <f t="shared" si="14"/>
        <v>0</v>
      </c>
      <c r="R530">
        <f t="shared" si="15"/>
        <v>0</v>
      </c>
    </row>
    <row r="531" spans="17:18" x14ac:dyDescent="0.25">
      <c r="Q531">
        <f t="shared" si="14"/>
        <v>0</v>
      </c>
      <c r="R531">
        <f t="shared" si="15"/>
        <v>0</v>
      </c>
    </row>
    <row r="532" spans="17:18" x14ac:dyDescent="0.25">
      <c r="Q532">
        <f t="shared" si="14"/>
        <v>0</v>
      </c>
      <c r="R532">
        <f t="shared" si="15"/>
        <v>0</v>
      </c>
    </row>
    <row r="533" spans="17:18" x14ac:dyDescent="0.25">
      <c r="Q533">
        <f t="shared" si="14"/>
        <v>0</v>
      </c>
      <c r="R533">
        <f t="shared" si="15"/>
        <v>0</v>
      </c>
    </row>
    <row r="534" spans="17:18" x14ac:dyDescent="0.25">
      <c r="Q534">
        <f t="shared" si="14"/>
        <v>0</v>
      </c>
      <c r="R534">
        <f t="shared" si="15"/>
        <v>0</v>
      </c>
    </row>
    <row r="535" spans="17:18" x14ac:dyDescent="0.25">
      <c r="Q535">
        <f t="shared" si="14"/>
        <v>0</v>
      </c>
      <c r="R535">
        <f t="shared" si="15"/>
        <v>0</v>
      </c>
    </row>
    <row r="536" spans="17:18" x14ac:dyDescent="0.25">
      <c r="Q536">
        <f t="shared" si="14"/>
        <v>0</v>
      </c>
      <c r="R536">
        <f t="shared" si="15"/>
        <v>0</v>
      </c>
    </row>
    <row r="537" spans="17:18" x14ac:dyDescent="0.25">
      <c r="Q537">
        <f t="shared" si="14"/>
        <v>0</v>
      </c>
      <c r="R537">
        <f t="shared" si="15"/>
        <v>0</v>
      </c>
    </row>
    <row r="538" spans="17:18" x14ac:dyDescent="0.25">
      <c r="Q538">
        <f t="shared" si="14"/>
        <v>0</v>
      </c>
      <c r="R538">
        <f t="shared" si="15"/>
        <v>0</v>
      </c>
    </row>
    <row r="539" spans="17:18" x14ac:dyDescent="0.25">
      <c r="Q539">
        <f t="shared" si="14"/>
        <v>0</v>
      </c>
      <c r="R539">
        <f t="shared" si="15"/>
        <v>0</v>
      </c>
    </row>
    <row r="540" spans="17:18" x14ac:dyDescent="0.25">
      <c r="Q540">
        <f t="shared" si="14"/>
        <v>0</v>
      </c>
      <c r="R540">
        <f t="shared" si="15"/>
        <v>0</v>
      </c>
    </row>
    <row r="541" spans="17:18" x14ac:dyDescent="0.25">
      <c r="Q541">
        <f t="shared" si="14"/>
        <v>0</v>
      </c>
      <c r="R541">
        <f t="shared" si="15"/>
        <v>0</v>
      </c>
    </row>
    <row r="542" spans="17:18" x14ac:dyDescent="0.25">
      <c r="Q542">
        <f t="shared" si="14"/>
        <v>0</v>
      </c>
      <c r="R542">
        <f t="shared" si="15"/>
        <v>0</v>
      </c>
    </row>
    <row r="543" spans="17:18" x14ac:dyDescent="0.25">
      <c r="Q543">
        <f t="shared" si="14"/>
        <v>0</v>
      </c>
      <c r="R543">
        <f t="shared" si="15"/>
        <v>0</v>
      </c>
    </row>
    <row r="544" spans="17:18" x14ac:dyDescent="0.25">
      <c r="Q544">
        <f t="shared" si="14"/>
        <v>0</v>
      </c>
      <c r="R544">
        <f t="shared" si="15"/>
        <v>0</v>
      </c>
    </row>
    <row r="545" spans="17:18" x14ac:dyDescent="0.25">
      <c r="Q545">
        <f t="shared" si="14"/>
        <v>0</v>
      </c>
      <c r="R545">
        <f t="shared" si="15"/>
        <v>0</v>
      </c>
    </row>
    <row r="546" spans="17:18" x14ac:dyDescent="0.25">
      <c r="Q546">
        <f t="shared" si="14"/>
        <v>0</v>
      </c>
      <c r="R546">
        <f t="shared" si="15"/>
        <v>0</v>
      </c>
    </row>
    <row r="547" spans="17:18" x14ac:dyDescent="0.25">
      <c r="Q547">
        <f t="shared" si="14"/>
        <v>0</v>
      </c>
      <c r="R547">
        <f t="shared" si="15"/>
        <v>0</v>
      </c>
    </row>
    <row r="548" spans="17:18" x14ac:dyDescent="0.25">
      <c r="Q548">
        <f t="shared" si="14"/>
        <v>0</v>
      </c>
      <c r="R548">
        <f t="shared" si="15"/>
        <v>0</v>
      </c>
    </row>
    <row r="549" spans="17:18" x14ac:dyDescent="0.25">
      <c r="Q549">
        <f t="shared" si="14"/>
        <v>0</v>
      </c>
      <c r="R549">
        <f t="shared" si="15"/>
        <v>0</v>
      </c>
    </row>
    <row r="550" spans="17:18" x14ac:dyDescent="0.25">
      <c r="Q550">
        <f t="shared" si="14"/>
        <v>0</v>
      </c>
      <c r="R550">
        <f t="shared" si="15"/>
        <v>0</v>
      </c>
    </row>
    <row r="551" spans="17:18" x14ac:dyDescent="0.25">
      <c r="Q551">
        <f t="shared" si="14"/>
        <v>0</v>
      </c>
      <c r="R551">
        <f t="shared" si="15"/>
        <v>0</v>
      </c>
    </row>
  </sheetData>
  <sortState ref="A15:F17">
    <sortCondition ref="A15"/>
  </sortState>
  <mergeCells count="2">
    <mergeCell ref="L1:M1"/>
    <mergeCell ref="P98:T99"/>
  </mergeCells>
  <pageMargins left="0.7" right="0.7" top="0.78740157499999996" bottom="0.78740157499999996" header="0.3" footer="0.3"/>
  <pageSetup paperSize="9" scale="1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634"/>
  <sheetViews>
    <sheetView workbookViewId="0">
      <pane ySplit="1" topLeftCell="A44" activePane="bottomLeft" state="frozen"/>
      <selection pane="bottomLeft" activeCell="C35" sqref="C35"/>
    </sheetView>
  </sheetViews>
  <sheetFormatPr defaultRowHeight="15" x14ac:dyDescent="0.25"/>
  <cols>
    <col min="2" max="2" width="20.85546875" customWidth="1"/>
    <col min="3" max="3" width="16" customWidth="1"/>
    <col min="4" max="4" width="28.7109375" customWidth="1"/>
    <col min="5" max="5" width="12" customWidth="1"/>
    <col min="6" max="6" width="9.85546875" customWidth="1"/>
    <col min="11" max="11" width="14.7109375" style="31" customWidth="1"/>
  </cols>
  <sheetData>
    <row r="1" spans="1:19" s="122" customFormat="1" ht="63" x14ac:dyDescent="0.25">
      <c r="A1" s="123" t="s">
        <v>0</v>
      </c>
      <c r="B1" s="123" t="s">
        <v>1</v>
      </c>
      <c r="C1" s="123" t="s">
        <v>2</v>
      </c>
      <c r="D1" s="123" t="s">
        <v>3</v>
      </c>
      <c r="E1" s="123" t="s">
        <v>528</v>
      </c>
      <c r="F1" s="123" t="s">
        <v>4</v>
      </c>
      <c r="G1" s="123" t="s">
        <v>5</v>
      </c>
      <c r="H1" s="123" t="s">
        <v>6</v>
      </c>
      <c r="I1" s="123" t="s">
        <v>7</v>
      </c>
      <c r="J1" s="124" t="s">
        <v>8</v>
      </c>
      <c r="K1" s="124" t="s">
        <v>9</v>
      </c>
      <c r="L1" s="124" t="s">
        <v>10</v>
      </c>
      <c r="M1" s="241" t="s">
        <v>11</v>
      </c>
      <c r="N1" s="241"/>
      <c r="O1" s="125" t="s">
        <v>12</v>
      </c>
      <c r="P1" s="126" t="s">
        <v>13</v>
      </c>
      <c r="R1" s="127" t="s">
        <v>14</v>
      </c>
      <c r="S1" s="128" t="s">
        <v>15</v>
      </c>
    </row>
    <row r="2" spans="1:19" s="11" customFormat="1" x14ac:dyDescent="0.25">
      <c r="A2" s="11" t="s">
        <v>373</v>
      </c>
      <c r="B2" s="11" t="s">
        <v>374</v>
      </c>
      <c r="C2" s="11" t="s">
        <v>210</v>
      </c>
      <c r="D2" s="11" t="s">
        <v>211</v>
      </c>
      <c r="F2" s="12">
        <v>42494</v>
      </c>
      <c r="G2" s="11">
        <v>5</v>
      </c>
      <c r="K2" s="32">
        <v>42467</v>
      </c>
      <c r="R2" s="11">
        <f t="shared" ref="R2:R64" si="0">K2-F2</f>
        <v>-27</v>
      </c>
      <c r="S2" s="11">
        <f t="shared" ref="S2:S55" si="1">IF(R2&gt;6,1,0)</f>
        <v>0</v>
      </c>
    </row>
    <row r="3" spans="1:19" s="11" customFormat="1" x14ac:dyDescent="0.25">
      <c r="A3" s="11" t="s">
        <v>373</v>
      </c>
      <c r="B3" s="11" t="s">
        <v>374</v>
      </c>
      <c r="C3" s="11" t="s">
        <v>74</v>
      </c>
      <c r="D3" s="11" t="s">
        <v>75</v>
      </c>
      <c r="F3" s="12">
        <v>42494</v>
      </c>
      <c r="G3" s="11">
        <v>5</v>
      </c>
      <c r="K3" s="32">
        <v>42467</v>
      </c>
      <c r="R3" s="11">
        <f t="shared" si="0"/>
        <v>-27</v>
      </c>
      <c r="S3" s="11">
        <f t="shared" si="1"/>
        <v>0</v>
      </c>
    </row>
    <row r="4" spans="1:19" s="11" customFormat="1" x14ac:dyDescent="0.25">
      <c r="A4" s="11" t="s">
        <v>373</v>
      </c>
      <c r="B4" s="11" t="s">
        <v>374</v>
      </c>
      <c r="C4" s="11" t="s">
        <v>76</v>
      </c>
      <c r="D4" s="11" t="s">
        <v>77</v>
      </c>
      <c r="F4" s="12">
        <v>42494</v>
      </c>
      <c r="G4" s="11">
        <v>1</v>
      </c>
      <c r="K4" s="32">
        <v>42467</v>
      </c>
      <c r="R4" s="11">
        <f t="shared" si="0"/>
        <v>-27</v>
      </c>
      <c r="S4" s="11">
        <f t="shared" si="1"/>
        <v>0</v>
      </c>
    </row>
    <row r="5" spans="1:19" s="11" customFormat="1" x14ac:dyDescent="0.25">
      <c r="A5" s="11" t="s">
        <v>373</v>
      </c>
      <c r="B5" s="11" t="s">
        <v>374</v>
      </c>
      <c r="C5" s="11" t="s">
        <v>78</v>
      </c>
      <c r="D5" s="11" t="s">
        <v>79</v>
      </c>
      <c r="F5" s="12">
        <v>42494</v>
      </c>
      <c r="G5" s="11">
        <v>2</v>
      </c>
      <c r="K5" s="32">
        <v>42467</v>
      </c>
      <c r="R5" s="11">
        <f t="shared" si="0"/>
        <v>-27</v>
      </c>
      <c r="S5" s="11">
        <f t="shared" si="1"/>
        <v>0</v>
      </c>
    </row>
    <row r="6" spans="1:19" s="11" customFormat="1" x14ac:dyDescent="0.25">
      <c r="A6" s="11" t="s">
        <v>373</v>
      </c>
      <c r="B6" s="11" t="s">
        <v>374</v>
      </c>
      <c r="C6" s="11" t="s">
        <v>173</v>
      </c>
      <c r="D6" s="11" t="s">
        <v>174</v>
      </c>
      <c r="F6" s="12">
        <v>42494</v>
      </c>
      <c r="G6" s="11">
        <v>25</v>
      </c>
      <c r="K6" s="32">
        <v>42467</v>
      </c>
      <c r="R6" s="11">
        <f t="shared" si="0"/>
        <v>-27</v>
      </c>
      <c r="S6" s="11">
        <f t="shared" si="1"/>
        <v>0</v>
      </c>
    </row>
    <row r="8" spans="1:19" s="11" customFormat="1" x14ac:dyDescent="0.25">
      <c r="A8" s="11" t="s">
        <v>382</v>
      </c>
      <c r="B8" s="11" t="s">
        <v>383</v>
      </c>
      <c r="C8" s="11" t="s">
        <v>212</v>
      </c>
      <c r="D8" s="11" t="s">
        <v>213</v>
      </c>
      <c r="F8" s="12">
        <v>42495</v>
      </c>
      <c r="G8" s="11">
        <v>2</v>
      </c>
      <c r="K8" s="32">
        <v>42479</v>
      </c>
      <c r="R8" s="11">
        <f t="shared" si="0"/>
        <v>-16</v>
      </c>
      <c r="S8" s="11">
        <f t="shared" si="1"/>
        <v>0</v>
      </c>
    </row>
    <row r="9" spans="1:19" s="11" customFormat="1" x14ac:dyDescent="0.25">
      <c r="A9" s="11" t="s">
        <v>382</v>
      </c>
      <c r="B9" s="11" t="s">
        <v>383</v>
      </c>
      <c r="C9" s="11" t="s">
        <v>155</v>
      </c>
      <c r="D9" s="11" t="s">
        <v>156</v>
      </c>
      <c r="F9" s="12">
        <v>42495</v>
      </c>
      <c r="G9" s="11">
        <v>2</v>
      </c>
      <c r="K9" s="32">
        <v>42467</v>
      </c>
      <c r="R9" s="11">
        <f t="shared" si="0"/>
        <v>-28</v>
      </c>
      <c r="S9" s="11">
        <f t="shared" si="1"/>
        <v>0</v>
      </c>
    </row>
    <row r="10" spans="1:19" s="11" customFormat="1" x14ac:dyDescent="0.25">
      <c r="A10" s="11" t="s">
        <v>382</v>
      </c>
      <c r="B10" s="11" t="s">
        <v>383</v>
      </c>
      <c r="C10" s="11" t="s">
        <v>93</v>
      </c>
      <c r="D10" s="11" t="s">
        <v>94</v>
      </c>
      <c r="F10" s="12">
        <v>42495</v>
      </c>
      <c r="G10" s="11">
        <v>2</v>
      </c>
      <c r="K10" s="32">
        <v>42479</v>
      </c>
      <c r="R10" s="11">
        <f t="shared" si="0"/>
        <v>-16</v>
      </c>
      <c r="S10" s="11">
        <f t="shared" si="1"/>
        <v>0</v>
      </c>
    </row>
    <row r="11" spans="1:19" s="11" customFormat="1" x14ac:dyDescent="0.25">
      <c r="A11" s="11" t="s">
        <v>382</v>
      </c>
      <c r="B11" s="11" t="s">
        <v>383</v>
      </c>
      <c r="C11" s="11" t="s">
        <v>282</v>
      </c>
      <c r="D11" s="11" t="s">
        <v>283</v>
      </c>
      <c r="F11" s="12">
        <v>42495</v>
      </c>
      <c r="G11" s="11">
        <v>28</v>
      </c>
      <c r="K11" s="32">
        <v>42502</v>
      </c>
      <c r="R11" s="11">
        <f t="shared" si="0"/>
        <v>7</v>
      </c>
      <c r="S11" s="11">
        <f t="shared" si="1"/>
        <v>1</v>
      </c>
    </row>
    <row r="12" spans="1:19" s="11" customFormat="1" x14ac:dyDescent="0.25">
      <c r="A12" s="11" t="s">
        <v>382</v>
      </c>
      <c r="B12" s="11" t="s">
        <v>383</v>
      </c>
      <c r="C12" s="11" t="s">
        <v>384</v>
      </c>
      <c r="D12" s="11" t="s">
        <v>385</v>
      </c>
      <c r="F12" s="12">
        <v>42495</v>
      </c>
      <c r="G12" s="11">
        <v>7</v>
      </c>
      <c r="K12" s="32">
        <v>42508</v>
      </c>
      <c r="R12" s="11">
        <f t="shared" si="0"/>
        <v>13</v>
      </c>
      <c r="S12" s="11">
        <f t="shared" si="1"/>
        <v>1</v>
      </c>
    </row>
    <row r="14" spans="1:19" s="11" customFormat="1" x14ac:dyDescent="0.25">
      <c r="A14" s="11" t="s">
        <v>396</v>
      </c>
      <c r="B14" s="11" t="s">
        <v>397</v>
      </c>
      <c r="C14" s="11" t="s">
        <v>80</v>
      </c>
      <c r="D14" s="11" t="s">
        <v>81</v>
      </c>
      <c r="F14" s="12">
        <v>42495</v>
      </c>
      <c r="G14" s="11">
        <v>70</v>
      </c>
      <c r="K14" s="32">
        <v>42479</v>
      </c>
      <c r="R14" s="11">
        <f t="shared" si="0"/>
        <v>-16</v>
      </c>
      <c r="S14" s="11">
        <f t="shared" si="1"/>
        <v>0</v>
      </c>
    </row>
    <row r="16" spans="1:19" s="66" customFormat="1" x14ac:dyDescent="0.25">
      <c r="A16" s="66" t="s">
        <v>399</v>
      </c>
      <c r="B16" s="66" t="s">
        <v>400</v>
      </c>
      <c r="C16" s="66" t="s">
        <v>51</v>
      </c>
      <c r="D16" s="66" t="s">
        <v>52</v>
      </c>
      <c r="F16" s="67">
        <v>42503</v>
      </c>
      <c r="G16" s="66">
        <v>300</v>
      </c>
      <c r="J16" s="105" t="s">
        <v>558</v>
      </c>
      <c r="K16" s="107"/>
      <c r="L16" s="66">
        <v>100</v>
      </c>
      <c r="R16" s="66">
        <f t="shared" si="0"/>
        <v>-42503</v>
      </c>
      <c r="S16" s="66">
        <f t="shared" si="1"/>
        <v>0</v>
      </c>
    </row>
    <row r="17" spans="1:19" s="11" customFormat="1" x14ac:dyDescent="0.25">
      <c r="A17" s="11" t="s">
        <v>401</v>
      </c>
      <c r="B17" s="11" t="s">
        <v>402</v>
      </c>
      <c r="C17" s="11" t="s">
        <v>41</v>
      </c>
      <c r="D17" s="11" t="s">
        <v>42</v>
      </c>
      <c r="F17" s="12">
        <v>42502</v>
      </c>
      <c r="G17" s="11">
        <v>400</v>
      </c>
      <c r="K17" s="32">
        <v>42502</v>
      </c>
      <c r="R17" s="11">
        <f t="shared" si="0"/>
        <v>0</v>
      </c>
      <c r="S17" s="11">
        <f t="shared" si="1"/>
        <v>0</v>
      </c>
    </row>
    <row r="18" spans="1:19" s="11" customFormat="1" x14ac:dyDescent="0.25">
      <c r="A18" s="11" t="s">
        <v>401</v>
      </c>
      <c r="B18" s="11" t="s">
        <v>402</v>
      </c>
      <c r="C18" s="11" t="s">
        <v>66</v>
      </c>
      <c r="D18" s="11" t="s">
        <v>67</v>
      </c>
      <c r="F18" s="12">
        <v>42502</v>
      </c>
      <c r="G18" s="11">
        <v>480</v>
      </c>
      <c r="K18" s="32">
        <v>42510</v>
      </c>
      <c r="R18" s="11">
        <f t="shared" si="0"/>
        <v>8</v>
      </c>
      <c r="S18" s="11">
        <f t="shared" si="1"/>
        <v>1</v>
      </c>
    </row>
    <row r="19" spans="1:19" s="11" customFormat="1" x14ac:dyDescent="0.25">
      <c r="A19" s="11" t="s">
        <v>401</v>
      </c>
      <c r="B19" s="11" t="s">
        <v>402</v>
      </c>
      <c r="C19" s="11" t="s">
        <v>100</v>
      </c>
      <c r="D19" s="11" t="s">
        <v>101</v>
      </c>
      <c r="F19" s="12">
        <v>42502</v>
      </c>
      <c r="G19" s="11">
        <v>20</v>
      </c>
      <c r="K19" s="32">
        <v>42487</v>
      </c>
      <c r="R19" s="11">
        <f t="shared" si="0"/>
        <v>-15</v>
      </c>
      <c r="S19" s="11">
        <f t="shared" si="1"/>
        <v>0</v>
      </c>
    </row>
    <row r="20" spans="1:19" s="11" customFormat="1" x14ac:dyDescent="0.25">
      <c r="A20" s="11" t="s">
        <v>401</v>
      </c>
      <c r="B20" s="11" t="s">
        <v>402</v>
      </c>
      <c r="C20" s="11" t="s">
        <v>98</v>
      </c>
      <c r="D20" s="11" t="s">
        <v>99</v>
      </c>
      <c r="F20" s="12">
        <v>42502</v>
      </c>
      <c r="G20" s="11">
        <v>20</v>
      </c>
      <c r="K20" s="32">
        <v>42487</v>
      </c>
      <c r="R20" s="11">
        <f t="shared" si="0"/>
        <v>-15</v>
      </c>
      <c r="S20" s="11">
        <f t="shared" si="1"/>
        <v>0</v>
      </c>
    </row>
    <row r="22" spans="1:19" s="20" customFormat="1" x14ac:dyDescent="0.25">
      <c r="A22" s="20" t="s">
        <v>405</v>
      </c>
      <c r="B22" s="20" t="s">
        <v>406</v>
      </c>
      <c r="C22" s="20" t="s">
        <v>407</v>
      </c>
      <c r="D22" s="20" t="s">
        <v>408</v>
      </c>
      <c r="F22" s="103">
        <v>42492</v>
      </c>
      <c r="G22" s="20">
        <v>2</v>
      </c>
      <c r="K22" s="33"/>
      <c r="L22" s="20" t="s">
        <v>483</v>
      </c>
      <c r="R22" s="20">
        <f t="shared" si="0"/>
        <v>-42492</v>
      </c>
    </row>
    <row r="23" spans="1:19" s="20" customFormat="1" x14ac:dyDescent="0.25">
      <c r="A23" s="20" t="s">
        <v>405</v>
      </c>
      <c r="B23" s="20" t="s">
        <v>406</v>
      </c>
      <c r="C23" s="20" t="s">
        <v>407</v>
      </c>
      <c r="D23" s="20" t="s">
        <v>408</v>
      </c>
      <c r="F23" s="103">
        <v>42506</v>
      </c>
      <c r="G23" s="20">
        <v>7</v>
      </c>
      <c r="K23" s="33"/>
      <c r="R23" s="20">
        <f t="shared" si="0"/>
        <v>-42506</v>
      </c>
    </row>
    <row r="24" spans="1:19" s="11" customFormat="1" x14ac:dyDescent="0.25">
      <c r="A24" s="11" t="s">
        <v>409</v>
      </c>
      <c r="B24" s="11" t="s">
        <v>410</v>
      </c>
      <c r="C24" s="11" t="s">
        <v>260</v>
      </c>
      <c r="D24" s="11" t="s">
        <v>261</v>
      </c>
      <c r="F24" s="12">
        <v>42503</v>
      </c>
      <c r="G24" s="11">
        <v>6</v>
      </c>
      <c r="H24" s="11" t="s">
        <v>97</v>
      </c>
      <c r="K24" s="32">
        <v>42487</v>
      </c>
      <c r="R24" s="11">
        <f t="shared" si="0"/>
        <v>-16</v>
      </c>
      <c r="S24" s="11">
        <f t="shared" si="1"/>
        <v>0</v>
      </c>
    </row>
    <row r="25" spans="1:19" s="11" customFormat="1" x14ac:dyDescent="0.25">
      <c r="A25" s="11" t="s">
        <v>409</v>
      </c>
      <c r="B25" s="11" t="s">
        <v>410</v>
      </c>
      <c r="C25" s="11" t="s">
        <v>411</v>
      </c>
      <c r="D25" s="11" t="s">
        <v>412</v>
      </c>
      <c r="F25" s="12">
        <v>42503</v>
      </c>
      <c r="G25" s="11">
        <v>4</v>
      </c>
      <c r="H25" s="11" t="s">
        <v>20</v>
      </c>
      <c r="K25" s="32">
        <v>42495</v>
      </c>
      <c r="R25" s="11">
        <f t="shared" si="0"/>
        <v>-8</v>
      </c>
      <c r="S25" s="11">
        <f t="shared" si="1"/>
        <v>0</v>
      </c>
    </row>
    <row r="26" spans="1:19" s="11" customFormat="1" x14ac:dyDescent="0.25">
      <c r="A26" s="11" t="s">
        <v>409</v>
      </c>
      <c r="B26" s="11" t="s">
        <v>410</v>
      </c>
      <c r="C26" s="11" t="s">
        <v>362</v>
      </c>
      <c r="D26" s="11" t="s">
        <v>363</v>
      </c>
      <c r="F26" s="12">
        <v>42503</v>
      </c>
      <c r="G26" s="11">
        <v>4</v>
      </c>
      <c r="H26" s="11" t="s">
        <v>20</v>
      </c>
      <c r="K26" s="32">
        <v>42495</v>
      </c>
      <c r="R26" s="11">
        <f t="shared" si="0"/>
        <v>-8</v>
      </c>
      <c r="S26" s="11">
        <f t="shared" si="1"/>
        <v>0</v>
      </c>
    </row>
    <row r="27" spans="1:19" s="11" customFormat="1" x14ac:dyDescent="0.25">
      <c r="A27" s="12">
        <v>42499</v>
      </c>
      <c r="B27" s="11" t="s">
        <v>410</v>
      </c>
      <c r="C27" s="11" t="s">
        <v>413</v>
      </c>
      <c r="D27" s="11" t="s">
        <v>414</v>
      </c>
      <c r="F27" s="12">
        <v>42503</v>
      </c>
      <c r="G27" s="11">
        <v>4</v>
      </c>
      <c r="H27" s="11" t="s">
        <v>20</v>
      </c>
      <c r="J27" s="73" t="s">
        <v>470</v>
      </c>
      <c r="K27" s="32">
        <v>42499</v>
      </c>
      <c r="L27" s="11">
        <v>0</v>
      </c>
      <c r="R27" s="11">
        <f t="shared" si="0"/>
        <v>-4</v>
      </c>
      <c r="S27" s="11">
        <f t="shared" si="1"/>
        <v>0</v>
      </c>
    </row>
    <row r="28" spans="1:19" s="11" customFormat="1" x14ac:dyDescent="0.25">
      <c r="A28" s="11" t="s">
        <v>409</v>
      </c>
      <c r="B28" s="11" t="s">
        <v>410</v>
      </c>
      <c r="C28" s="11" t="s">
        <v>339</v>
      </c>
      <c r="D28" s="11" t="s">
        <v>340</v>
      </c>
      <c r="F28" s="12">
        <v>42503</v>
      </c>
      <c r="G28" s="11">
        <v>2</v>
      </c>
      <c r="H28" s="11" t="s">
        <v>20</v>
      </c>
      <c r="J28" s="73" t="s">
        <v>470</v>
      </c>
      <c r="K28" s="32">
        <v>42510</v>
      </c>
      <c r="L28" s="11">
        <v>0</v>
      </c>
      <c r="R28" s="11">
        <f t="shared" si="0"/>
        <v>7</v>
      </c>
      <c r="S28" s="11">
        <f t="shared" si="1"/>
        <v>1</v>
      </c>
    </row>
    <row r="29" spans="1:19" s="11" customFormat="1" x14ac:dyDescent="0.25">
      <c r="A29" s="11" t="s">
        <v>409</v>
      </c>
      <c r="B29" s="11" t="s">
        <v>410</v>
      </c>
      <c r="C29" s="11" t="s">
        <v>356</v>
      </c>
      <c r="D29" s="11" t="s">
        <v>357</v>
      </c>
      <c r="F29" s="12">
        <v>42503</v>
      </c>
      <c r="G29" s="11">
        <v>4</v>
      </c>
      <c r="H29" s="11" t="s">
        <v>20</v>
      </c>
      <c r="K29" s="32">
        <v>42499</v>
      </c>
      <c r="R29" s="11">
        <f t="shared" si="0"/>
        <v>-4</v>
      </c>
      <c r="S29" s="11">
        <f t="shared" si="1"/>
        <v>0</v>
      </c>
    </row>
    <row r="30" spans="1:19" s="11" customFormat="1" x14ac:dyDescent="0.25">
      <c r="A30" s="11" t="s">
        <v>409</v>
      </c>
      <c r="B30" s="11" t="s">
        <v>410</v>
      </c>
      <c r="C30" s="11" t="s">
        <v>354</v>
      </c>
      <c r="D30" s="11" t="s">
        <v>355</v>
      </c>
      <c r="F30" s="12">
        <v>42503</v>
      </c>
      <c r="G30" s="11">
        <v>8</v>
      </c>
      <c r="H30" s="11" t="s">
        <v>20</v>
      </c>
      <c r="K30" s="32">
        <v>42499</v>
      </c>
      <c r="R30" s="11">
        <f t="shared" si="0"/>
        <v>-4</v>
      </c>
      <c r="S30" s="11">
        <f t="shared" si="1"/>
        <v>0</v>
      </c>
    </row>
    <row r="31" spans="1:19" s="11" customFormat="1" x14ac:dyDescent="0.25">
      <c r="A31" s="11" t="s">
        <v>529</v>
      </c>
      <c r="B31" s="11" t="s">
        <v>410</v>
      </c>
      <c r="C31" s="11" t="s">
        <v>415</v>
      </c>
      <c r="D31" s="11" t="s">
        <v>416</v>
      </c>
      <c r="F31" s="12">
        <v>42503</v>
      </c>
      <c r="G31" s="11">
        <v>51</v>
      </c>
      <c r="H31" s="11" t="s">
        <v>20</v>
      </c>
      <c r="K31" s="32">
        <v>42510</v>
      </c>
      <c r="R31" s="11">
        <f t="shared" si="0"/>
        <v>7</v>
      </c>
      <c r="S31" s="11">
        <f t="shared" si="1"/>
        <v>1</v>
      </c>
    </row>
    <row r="32" spans="1:19" s="11" customFormat="1" x14ac:dyDescent="0.25">
      <c r="A32" s="11" t="s">
        <v>409</v>
      </c>
      <c r="B32" s="11" t="s">
        <v>410</v>
      </c>
      <c r="C32" s="11" t="s">
        <v>364</v>
      </c>
      <c r="D32" s="11" t="s">
        <v>52</v>
      </c>
      <c r="F32" s="12">
        <v>42502</v>
      </c>
      <c r="G32" s="11">
        <v>5</v>
      </c>
      <c r="K32" s="32">
        <v>42502</v>
      </c>
      <c r="L32" s="11" t="s">
        <v>484</v>
      </c>
      <c r="R32" s="11">
        <f t="shared" si="0"/>
        <v>0</v>
      </c>
      <c r="S32" s="11">
        <f t="shared" si="1"/>
        <v>0</v>
      </c>
    </row>
    <row r="33" spans="1:19" s="11" customFormat="1" x14ac:dyDescent="0.25">
      <c r="A33" s="11" t="s">
        <v>417</v>
      </c>
      <c r="B33" s="11" t="s">
        <v>418</v>
      </c>
      <c r="C33" s="11" t="s">
        <v>419</v>
      </c>
      <c r="D33" s="11" t="s">
        <v>420</v>
      </c>
      <c r="F33" s="12">
        <v>42506</v>
      </c>
      <c r="G33" s="11">
        <v>4</v>
      </c>
      <c r="H33" s="11" t="s">
        <v>20</v>
      </c>
      <c r="K33" s="32">
        <v>42495</v>
      </c>
      <c r="R33" s="11">
        <f t="shared" si="0"/>
        <v>-11</v>
      </c>
      <c r="S33" s="11">
        <f t="shared" si="1"/>
        <v>0</v>
      </c>
    </row>
    <row r="34" spans="1:19" s="11" customFormat="1" x14ac:dyDescent="0.25">
      <c r="A34" s="11" t="s">
        <v>417</v>
      </c>
      <c r="B34" s="11" t="s">
        <v>418</v>
      </c>
      <c r="C34" s="11" t="s">
        <v>421</v>
      </c>
      <c r="D34" s="11" t="s">
        <v>422</v>
      </c>
      <c r="F34" s="12">
        <v>42506</v>
      </c>
      <c r="G34" s="11">
        <v>8</v>
      </c>
      <c r="H34" s="11" t="s">
        <v>20</v>
      </c>
      <c r="K34" s="32">
        <v>42510</v>
      </c>
      <c r="R34" s="11">
        <f t="shared" si="0"/>
        <v>4</v>
      </c>
      <c r="S34" s="11">
        <f t="shared" si="1"/>
        <v>0</v>
      </c>
    </row>
    <row r="35" spans="1:19" s="11" customFormat="1" x14ac:dyDescent="0.25">
      <c r="A35" s="11" t="s">
        <v>417</v>
      </c>
      <c r="B35" s="11" t="s">
        <v>418</v>
      </c>
      <c r="C35" s="11" t="s">
        <v>423</v>
      </c>
      <c r="D35" s="11" t="s">
        <v>424</v>
      </c>
      <c r="F35" s="12">
        <v>42506</v>
      </c>
      <c r="G35" s="11">
        <v>16</v>
      </c>
      <c r="H35" s="11" t="s">
        <v>20</v>
      </c>
      <c r="K35" s="32">
        <v>42495</v>
      </c>
      <c r="R35" s="11">
        <f t="shared" si="0"/>
        <v>-11</v>
      </c>
      <c r="S35" s="11">
        <f t="shared" si="1"/>
        <v>0</v>
      </c>
    </row>
    <row r="36" spans="1:19" s="11" customFormat="1" x14ac:dyDescent="0.25">
      <c r="A36" s="11" t="s">
        <v>417</v>
      </c>
      <c r="B36" s="11" t="s">
        <v>418</v>
      </c>
      <c r="C36" s="11" t="s">
        <v>425</v>
      </c>
      <c r="D36" s="11" t="s">
        <v>426</v>
      </c>
      <c r="F36" s="12">
        <v>42506</v>
      </c>
      <c r="G36" s="11">
        <v>8</v>
      </c>
      <c r="H36" s="11" t="s">
        <v>20</v>
      </c>
      <c r="K36" s="32">
        <v>42495</v>
      </c>
      <c r="R36" s="11">
        <f t="shared" si="0"/>
        <v>-11</v>
      </c>
      <c r="S36" s="11">
        <f t="shared" si="1"/>
        <v>0</v>
      </c>
    </row>
    <row r="37" spans="1:19" s="11" customFormat="1" x14ac:dyDescent="0.25">
      <c r="A37" s="11" t="s">
        <v>417</v>
      </c>
      <c r="B37" s="11" t="s">
        <v>418</v>
      </c>
      <c r="C37" s="11" t="s">
        <v>427</v>
      </c>
      <c r="D37" s="11" t="s">
        <v>428</v>
      </c>
      <c r="F37" s="12">
        <v>42506</v>
      </c>
      <c r="G37" s="11">
        <v>16</v>
      </c>
      <c r="H37" s="11" t="s">
        <v>20</v>
      </c>
      <c r="K37" s="32">
        <v>42499</v>
      </c>
      <c r="R37" s="11">
        <f t="shared" si="0"/>
        <v>-7</v>
      </c>
      <c r="S37" s="11">
        <f t="shared" si="1"/>
        <v>0</v>
      </c>
    </row>
    <row r="38" spans="1:19" s="11" customFormat="1" x14ac:dyDescent="0.25">
      <c r="A38" s="11" t="s">
        <v>417</v>
      </c>
      <c r="B38" s="11" t="s">
        <v>418</v>
      </c>
      <c r="C38" s="11" t="s">
        <v>429</v>
      </c>
      <c r="D38" s="11" t="s">
        <v>430</v>
      </c>
      <c r="F38" s="12">
        <v>42506</v>
      </c>
      <c r="G38" s="11">
        <v>16</v>
      </c>
      <c r="H38" s="11" t="s">
        <v>20</v>
      </c>
      <c r="K38" s="32">
        <v>42520</v>
      </c>
      <c r="R38" s="11">
        <f t="shared" si="0"/>
        <v>14</v>
      </c>
      <c r="S38" s="11">
        <f t="shared" si="1"/>
        <v>1</v>
      </c>
    </row>
    <row r="39" spans="1:19" s="11" customFormat="1" x14ac:dyDescent="0.25">
      <c r="A39" s="11" t="s">
        <v>417</v>
      </c>
      <c r="B39" s="11" t="s">
        <v>418</v>
      </c>
      <c r="C39" s="11" t="s">
        <v>431</v>
      </c>
      <c r="D39" s="11" t="s">
        <v>432</v>
      </c>
      <c r="F39" s="12">
        <v>42506</v>
      </c>
      <c r="G39" s="11">
        <v>4</v>
      </c>
      <c r="H39" s="11" t="s">
        <v>20</v>
      </c>
      <c r="K39" s="32">
        <v>42499</v>
      </c>
      <c r="R39" s="11">
        <f t="shared" si="0"/>
        <v>-7</v>
      </c>
      <c r="S39" s="11">
        <f t="shared" si="1"/>
        <v>0</v>
      </c>
    </row>
    <row r="40" spans="1:19" s="11" customFormat="1" x14ac:dyDescent="0.25">
      <c r="A40" s="11" t="s">
        <v>417</v>
      </c>
      <c r="B40" s="11" t="s">
        <v>418</v>
      </c>
      <c r="C40" s="11" t="s">
        <v>433</v>
      </c>
      <c r="D40" s="11" t="s">
        <v>434</v>
      </c>
      <c r="F40" s="12">
        <v>42506</v>
      </c>
      <c r="G40" s="11">
        <v>4</v>
      </c>
      <c r="H40" s="11" t="s">
        <v>20</v>
      </c>
      <c r="K40" s="32">
        <v>42495</v>
      </c>
      <c r="R40" s="11">
        <f t="shared" si="0"/>
        <v>-11</v>
      </c>
      <c r="S40" s="11">
        <f t="shared" si="1"/>
        <v>0</v>
      </c>
    </row>
    <row r="42" spans="1:19" s="11" customFormat="1" x14ac:dyDescent="0.25">
      <c r="A42" s="11" t="s">
        <v>436</v>
      </c>
      <c r="B42" s="11" t="s">
        <v>437</v>
      </c>
      <c r="C42" s="11" t="s">
        <v>82</v>
      </c>
      <c r="D42" s="11" t="s">
        <v>83</v>
      </c>
      <c r="F42" s="12">
        <v>42496</v>
      </c>
      <c r="G42" s="11">
        <v>10</v>
      </c>
      <c r="H42" s="11" t="s">
        <v>20</v>
      </c>
      <c r="K42" s="32">
        <v>42495</v>
      </c>
      <c r="R42" s="11">
        <f t="shared" si="0"/>
        <v>-1</v>
      </c>
      <c r="S42" s="11">
        <f t="shared" si="1"/>
        <v>0</v>
      </c>
    </row>
    <row r="43" spans="1:19" s="11" customFormat="1" x14ac:dyDescent="0.25">
      <c r="A43" s="11" t="s">
        <v>438</v>
      </c>
      <c r="B43" s="11" t="s">
        <v>439</v>
      </c>
      <c r="C43" s="11" t="s">
        <v>45</v>
      </c>
      <c r="D43" s="11" t="s">
        <v>46</v>
      </c>
      <c r="F43" s="12">
        <v>42513</v>
      </c>
      <c r="G43" s="11">
        <v>800</v>
      </c>
      <c r="H43" s="11" t="s">
        <v>20</v>
      </c>
      <c r="K43" s="32">
        <v>42495</v>
      </c>
      <c r="R43" s="11">
        <f t="shared" si="0"/>
        <v>-18</v>
      </c>
      <c r="S43" s="11">
        <f t="shared" si="1"/>
        <v>0</v>
      </c>
    </row>
    <row r="44" spans="1:19" s="11" customFormat="1" x14ac:dyDescent="0.25">
      <c r="A44" s="11" t="s">
        <v>438</v>
      </c>
      <c r="B44" s="11" t="s">
        <v>439</v>
      </c>
      <c r="C44" s="11" t="s">
        <v>55</v>
      </c>
      <c r="D44" s="11" t="s">
        <v>56</v>
      </c>
      <c r="F44" s="12">
        <v>42513</v>
      </c>
      <c r="G44" s="11">
        <v>10</v>
      </c>
      <c r="H44" s="11" t="s">
        <v>20</v>
      </c>
      <c r="K44" s="32">
        <v>42495</v>
      </c>
      <c r="R44" s="11">
        <f t="shared" si="0"/>
        <v>-18</v>
      </c>
      <c r="S44" s="11">
        <f t="shared" si="1"/>
        <v>0</v>
      </c>
    </row>
    <row r="45" spans="1:19" s="11" customFormat="1" x14ac:dyDescent="0.25">
      <c r="A45" s="11" t="s">
        <v>438</v>
      </c>
      <c r="B45" s="11" t="s">
        <v>439</v>
      </c>
      <c r="C45" s="11" t="s">
        <v>57</v>
      </c>
      <c r="D45" s="11" t="s">
        <v>58</v>
      </c>
      <c r="F45" s="12">
        <v>42513</v>
      </c>
      <c r="G45" s="11">
        <v>15</v>
      </c>
      <c r="H45" s="11" t="s">
        <v>20</v>
      </c>
      <c r="K45" s="32">
        <v>42499</v>
      </c>
      <c r="R45" s="11">
        <f t="shared" si="0"/>
        <v>-14</v>
      </c>
      <c r="S45" s="11">
        <f t="shared" si="1"/>
        <v>0</v>
      </c>
    </row>
    <row r="46" spans="1:19" s="11" customFormat="1" x14ac:dyDescent="0.25">
      <c r="A46" s="11" t="s">
        <v>438</v>
      </c>
      <c r="B46" s="11" t="s">
        <v>439</v>
      </c>
      <c r="C46" s="11" t="s">
        <v>440</v>
      </c>
      <c r="D46" s="11" t="s">
        <v>441</v>
      </c>
      <c r="F46" s="12">
        <v>42513</v>
      </c>
      <c r="G46" s="11">
        <v>15</v>
      </c>
      <c r="H46" s="11" t="s">
        <v>20</v>
      </c>
      <c r="J46" s="73" t="s">
        <v>471</v>
      </c>
      <c r="K46" s="32">
        <v>42499</v>
      </c>
      <c r="L46" s="11">
        <v>0</v>
      </c>
      <c r="R46" s="11">
        <f t="shared" si="0"/>
        <v>-14</v>
      </c>
      <c r="S46" s="11">
        <f t="shared" si="1"/>
        <v>0</v>
      </c>
    </row>
    <row r="47" spans="1:19" s="11" customFormat="1" x14ac:dyDescent="0.25">
      <c r="A47" s="11" t="s">
        <v>438</v>
      </c>
      <c r="B47" s="11" t="s">
        <v>439</v>
      </c>
      <c r="C47" s="11" t="s">
        <v>59</v>
      </c>
      <c r="D47" s="11" t="s">
        <v>60</v>
      </c>
      <c r="F47" s="12">
        <v>42513</v>
      </c>
      <c r="G47" s="11">
        <v>15</v>
      </c>
      <c r="H47" s="11" t="s">
        <v>20</v>
      </c>
      <c r="K47" s="32">
        <v>42499</v>
      </c>
      <c r="R47" s="11">
        <f t="shared" si="0"/>
        <v>-14</v>
      </c>
      <c r="S47" s="11">
        <f t="shared" si="1"/>
        <v>0</v>
      </c>
    </row>
    <row r="48" spans="1:19" s="11" customFormat="1" x14ac:dyDescent="0.25">
      <c r="A48" s="11" t="s">
        <v>438</v>
      </c>
      <c r="B48" s="11" t="s">
        <v>439</v>
      </c>
      <c r="C48" s="11" t="s">
        <v>61</v>
      </c>
      <c r="D48" s="11" t="s">
        <v>58</v>
      </c>
      <c r="F48" s="12">
        <v>42513</v>
      </c>
      <c r="G48" s="11">
        <v>10</v>
      </c>
      <c r="H48" s="11" t="s">
        <v>20</v>
      </c>
      <c r="K48" s="32">
        <v>42499</v>
      </c>
      <c r="R48" s="11">
        <f t="shared" si="0"/>
        <v>-14</v>
      </c>
      <c r="S48" s="11">
        <f t="shared" si="1"/>
        <v>0</v>
      </c>
    </row>
    <row r="50" spans="1:19" s="11" customFormat="1" x14ac:dyDescent="0.25">
      <c r="A50" s="11" t="s">
        <v>442</v>
      </c>
      <c r="B50" s="11" t="s">
        <v>443</v>
      </c>
      <c r="C50" s="11" t="s">
        <v>444</v>
      </c>
      <c r="D50" s="11" t="s">
        <v>445</v>
      </c>
      <c r="F50" s="12">
        <v>42494</v>
      </c>
      <c r="G50" s="11">
        <v>8</v>
      </c>
      <c r="H50" s="11" t="s">
        <v>20</v>
      </c>
      <c r="K50" s="32">
        <v>42495</v>
      </c>
      <c r="R50" s="11">
        <f t="shared" si="0"/>
        <v>1</v>
      </c>
      <c r="S50" s="11">
        <f t="shared" si="1"/>
        <v>0</v>
      </c>
    </row>
    <row r="51" spans="1:19" s="11" customFormat="1" x14ac:dyDescent="0.25">
      <c r="A51" s="11" t="s">
        <v>446</v>
      </c>
      <c r="B51" s="11" t="s">
        <v>447</v>
      </c>
      <c r="C51" s="11" t="s">
        <v>260</v>
      </c>
      <c r="D51" s="11" t="s">
        <v>261</v>
      </c>
      <c r="F51" s="12">
        <v>42508</v>
      </c>
      <c r="G51" s="11">
        <v>12</v>
      </c>
      <c r="J51" s="73" t="s">
        <v>492</v>
      </c>
      <c r="K51" s="32">
        <v>42520</v>
      </c>
      <c r="L51" s="11">
        <v>0</v>
      </c>
      <c r="R51" s="11">
        <f t="shared" si="0"/>
        <v>12</v>
      </c>
      <c r="S51" s="11">
        <f t="shared" si="1"/>
        <v>1</v>
      </c>
    </row>
    <row r="52" spans="1:19" s="11" customFormat="1" x14ac:dyDescent="0.25">
      <c r="A52" s="11" t="s">
        <v>446</v>
      </c>
      <c r="B52" s="11" t="s">
        <v>447</v>
      </c>
      <c r="C52" s="11" t="s">
        <v>235</v>
      </c>
      <c r="D52" s="11" t="s">
        <v>236</v>
      </c>
      <c r="F52" s="12">
        <v>42508</v>
      </c>
      <c r="G52" s="11">
        <v>5</v>
      </c>
      <c r="K52" s="32">
        <v>42495</v>
      </c>
      <c r="R52" s="11">
        <f t="shared" si="0"/>
        <v>-13</v>
      </c>
      <c r="S52" s="11">
        <f t="shared" si="1"/>
        <v>0</v>
      </c>
    </row>
    <row r="53" spans="1:19" s="11" customFormat="1" x14ac:dyDescent="0.25">
      <c r="A53" s="11" t="s">
        <v>446</v>
      </c>
      <c r="B53" s="11" t="s">
        <v>447</v>
      </c>
      <c r="C53" s="11" t="s">
        <v>173</v>
      </c>
      <c r="D53" s="11" t="s">
        <v>174</v>
      </c>
      <c r="F53" s="12">
        <v>42508</v>
      </c>
      <c r="G53" s="11">
        <v>10</v>
      </c>
      <c r="K53" s="32">
        <v>42495</v>
      </c>
      <c r="R53" s="11">
        <f t="shared" si="0"/>
        <v>-13</v>
      </c>
      <c r="S53" s="11">
        <f t="shared" si="1"/>
        <v>0</v>
      </c>
    </row>
    <row r="54" spans="1:19" s="11" customFormat="1" x14ac:dyDescent="0.25">
      <c r="A54" s="11" t="s">
        <v>446</v>
      </c>
      <c r="B54" s="11" t="s">
        <v>447</v>
      </c>
      <c r="C54" s="11" t="s">
        <v>339</v>
      </c>
      <c r="D54" s="11" t="s">
        <v>340</v>
      </c>
      <c r="F54" s="12">
        <v>42508</v>
      </c>
      <c r="G54" s="11">
        <v>10</v>
      </c>
      <c r="K54" s="32">
        <v>42510</v>
      </c>
      <c r="R54" s="11">
        <f t="shared" si="0"/>
        <v>2</v>
      </c>
      <c r="S54" s="11">
        <f t="shared" si="1"/>
        <v>0</v>
      </c>
    </row>
    <row r="55" spans="1:19" s="11" customFormat="1" x14ac:dyDescent="0.25">
      <c r="A55" s="11" t="s">
        <v>446</v>
      </c>
      <c r="B55" s="11" t="s">
        <v>447</v>
      </c>
      <c r="C55" s="11" t="s">
        <v>210</v>
      </c>
      <c r="D55" s="11" t="s">
        <v>211</v>
      </c>
      <c r="F55" s="12">
        <v>42508</v>
      </c>
      <c r="G55" s="11">
        <v>5</v>
      </c>
      <c r="K55" s="32">
        <v>42499</v>
      </c>
      <c r="R55" s="11">
        <f t="shared" si="0"/>
        <v>-9</v>
      </c>
      <c r="S55" s="11">
        <f t="shared" si="1"/>
        <v>0</v>
      </c>
    </row>
    <row r="57" spans="1:19" s="20" customFormat="1" x14ac:dyDescent="0.25">
      <c r="A57" s="20" t="s">
        <v>472</v>
      </c>
      <c r="B57" s="20" t="s">
        <v>473</v>
      </c>
      <c r="C57" s="20" t="s">
        <v>474</v>
      </c>
      <c r="D57" s="20" t="s">
        <v>177</v>
      </c>
      <c r="F57" s="103">
        <v>42503</v>
      </c>
      <c r="G57" s="20">
        <v>24</v>
      </c>
      <c r="K57" s="33"/>
      <c r="L57" s="20" t="s">
        <v>482</v>
      </c>
      <c r="R57" s="20">
        <f t="shared" si="0"/>
        <v>-42503</v>
      </c>
    </row>
    <row r="58" spans="1:19" s="20" customFormat="1" x14ac:dyDescent="0.25">
      <c r="A58" s="20" t="s">
        <v>472</v>
      </c>
      <c r="B58" s="20" t="s">
        <v>473</v>
      </c>
      <c r="C58" s="20" t="s">
        <v>475</v>
      </c>
      <c r="D58" s="20" t="s">
        <v>177</v>
      </c>
      <c r="F58" s="103">
        <v>42503</v>
      </c>
      <c r="G58" s="20">
        <v>24</v>
      </c>
      <c r="K58" s="33"/>
      <c r="R58" s="20">
        <f t="shared" si="0"/>
        <v>-42503</v>
      </c>
    </row>
    <row r="59" spans="1:19" s="20" customFormat="1" x14ac:dyDescent="0.25">
      <c r="A59" s="20" t="s">
        <v>472</v>
      </c>
      <c r="B59" s="20" t="s">
        <v>473</v>
      </c>
      <c r="C59" s="20" t="s">
        <v>476</v>
      </c>
      <c r="D59" s="20" t="s">
        <v>177</v>
      </c>
      <c r="F59" s="103">
        <v>42503</v>
      </c>
      <c r="G59" s="20">
        <v>384</v>
      </c>
      <c r="K59" s="33"/>
      <c r="R59" s="20">
        <f t="shared" si="0"/>
        <v>-42503</v>
      </c>
    </row>
    <row r="60" spans="1:19" s="20" customFormat="1" x14ac:dyDescent="0.25">
      <c r="A60" s="20" t="s">
        <v>472</v>
      </c>
      <c r="B60" s="20" t="s">
        <v>473</v>
      </c>
      <c r="C60" s="20" t="s">
        <v>477</v>
      </c>
      <c r="D60" s="20" t="s">
        <v>177</v>
      </c>
      <c r="F60" s="103">
        <v>42503</v>
      </c>
      <c r="G60" s="20">
        <v>24</v>
      </c>
      <c r="K60" s="33"/>
      <c r="R60" s="20">
        <f t="shared" si="0"/>
        <v>-42503</v>
      </c>
    </row>
    <row r="61" spans="1:19" s="20" customFormat="1" x14ac:dyDescent="0.25">
      <c r="A61" s="20" t="s">
        <v>472</v>
      </c>
      <c r="B61" s="20" t="s">
        <v>473</v>
      </c>
      <c r="C61" s="20" t="s">
        <v>478</v>
      </c>
      <c r="D61" s="20" t="s">
        <v>177</v>
      </c>
      <c r="F61" s="103">
        <v>42503</v>
      </c>
      <c r="G61" s="20">
        <v>12</v>
      </c>
      <c r="K61" s="33"/>
      <c r="R61" s="20">
        <f t="shared" si="0"/>
        <v>-42503</v>
      </c>
    </row>
    <row r="62" spans="1:19" s="20" customFormat="1" x14ac:dyDescent="0.25">
      <c r="A62" s="20" t="s">
        <v>472</v>
      </c>
      <c r="B62" s="20" t="s">
        <v>473</v>
      </c>
      <c r="C62" s="20" t="s">
        <v>478</v>
      </c>
      <c r="D62" s="20" t="s">
        <v>177</v>
      </c>
      <c r="F62" s="103">
        <v>42503</v>
      </c>
      <c r="G62" s="20">
        <v>12</v>
      </c>
      <c r="K62" s="33"/>
      <c r="R62" s="20">
        <f t="shared" si="0"/>
        <v>-42503</v>
      </c>
    </row>
    <row r="63" spans="1:19" s="20" customFormat="1" x14ac:dyDescent="0.25">
      <c r="A63" s="20" t="s">
        <v>472</v>
      </c>
      <c r="B63" s="20" t="s">
        <v>473</v>
      </c>
      <c r="C63" s="20" t="s">
        <v>479</v>
      </c>
      <c r="D63" s="20" t="s">
        <v>177</v>
      </c>
      <c r="F63" s="103">
        <v>42503</v>
      </c>
      <c r="G63" s="20">
        <v>24</v>
      </c>
      <c r="K63" s="33"/>
      <c r="R63" s="20">
        <f t="shared" si="0"/>
        <v>-42503</v>
      </c>
    </row>
    <row r="64" spans="1:19" x14ac:dyDescent="0.25">
      <c r="R64">
        <f t="shared" si="0"/>
        <v>0</v>
      </c>
    </row>
    <row r="65" spans="1:21" s="11" customFormat="1" x14ac:dyDescent="0.25">
      <c r="A65" s="11" t="s">
        <v>485</v>
      </c>
      <c r="B65" s="11" t="s">
        <v>490</v>
      </c>
      <c r="C65" s="11" t="s">
        <v>486</v>
      </c>
      <c r="D65" s="11" t="s">
        <v>177</v>
      </c>
      <c r="F65" s="12">
        <v>42510</v>
      </c>
      <c r="G65" s="11">
        <v>16</v>
      </c>
      <c r="K65" s="32">
        <v>42508</v>
      </c>
      <c r="R65" s="11">
        <f t="shared" ref="R65:R128" si="2">K65-F65</f>
        <v>-2</v>
      </c>
      <c r="S65" s="11">
        <f t="shared" ref="S65:S128" si="3">IF(R65&gt;6,1,0)</f>
        <v>0</v>
      </c>
    </row>
    <row r="66" spans="1:21" s="11" customFormat="1" x14ac:dyDescent="0.25">
      <c r="A66" s="11" t="s">
        <v>485</v>
      </c>
      <c r="B66" s="11" t="s">
        <v>490</v>
      </c>
      <c r="C66" s="11" t="s">
        <v>489</v>
      </c>
      <c r="D66" s="11" t="s">
        <v>177</v>
      </c>
      <c r="F66" s="12">
        <v>42510</v>
      </c>
      <c r="G66" s="11">
        <v>96</v>
      </c>
      <c r="K66" s="32">
        <v>42508</v>
      </c>
      <c r="R66" s="11">
        <f t="shared" si="2"/>
        <v>-2</v>
      </c>
      <c r="S66" s="11">
        <f t="shared" si="3"/>
        <v>0</v>
      </c>
    </row>
    <row r="67" spans="1:21" s="11" customFormat="1" x14ac:dyDescent="0.25">
      <c r="A67" s="11" t="s">
        <v>487</v>
      </c>
      <c r="B67" s="11" t="s">
        <v>491</v>
      </c>
      <c r="C67" s="11" t="s">
        <v>488</v>
      </c>
      <c r="D67" s="11" t="s">
        <v>177</v>
      </c>
      <c r="F67" s="12">
        <v>42510</v>
      </c>
      <c r="G67" s="11">
        <v>24</v>
      </c>
      <c r="K67" s="32">
        <v>42508</v>
      </c>
      <c r="R67" s="11">
        <f t="shared" si="2"/>
        <v>-2</v>
      </c>
      <c r="S67" s="11">
        <f t="shared" si="3"/>
        <v>0</v>
      </c>
    </row>
    <row r="68" spans="1:21" x14ac:dyDescent="0.25">
      <c r="R68">
        <f t="shared" si="2"/>
        <v>0</v>
      </c>
    </row>
    <row r="69" spans="1:21" s="11" customFormat="1" x14ac:dyDescent="0.25">
      <c r="A69" s="11" t="s">
        <v>515</v>
      </c>
      <c r="B69" s="11" t="s">
        <v>516</v>
      </c>
      <c r="C69" s="11" t="s">
        <v>91</v>
      </c>
      <c r="D69" s="11" t="s">
        <v>92</v>
      </c>
      <c r="E69" s="11" t="s">
        <v>526</v>
      </c>
      <c r="F69" s="12">
        <v>42513</v>
      </c>
      <c r="G69" s="11">
        <v>5</v>
      </c>
      <c r="K69" s="32">
        <v>42510</v>
      </c>
      <c r="R69" s="11">
        <f t="shared" si="2"/>
        <v>-3</v>
      </c>
      <c r="S69" s="11">
        <f t="shared" si="3"/>
        <v>0</v>
      </c>
    </row>
    <row r="70" spans="1:21" x14ac:dyDescent="0.25">
      <c r="R70">
        <f t="shared" si="2"/>
        <v>0</v>
      </c>
    </row>
    <row r="71" spans="1:21" s="11" customFormat="1" x14ac:dyDescent="0.25">
      <c r="A71" s="11" t="s">
        <v>517</v>
      </c>
      <c r="B71" s="11" t="s">
        <v>518</v>
      </c>
      <c r="C71" s="11" t="s">
        <v>235</v>
      </c>
      <c r="D71" s="11" t="s">
        <v>236</v>
      </c>
      <c r="E71" s="11" t="s">
        <v>526</v>
      </c>
      <c r="F71" s="12">
        <v>42513</v>
      </c>
      <c r="G71" s="11">
        <v>5</v>
      </c>
      <c r="K71" s="32">
        <v>42510</v>
      </c>
      <c r="R71" s="11">
        <f t="shared" si="2"/>
        <v>-3</v>
      </c>
      <c r="S71" s="11">
        <f t="shared" si="3"/>
        <v>0</v>
      </c>
    </row>
    <row r="73" spans="1:21" s="11" customFormat="1" x14ac:dyDescent="0.25">
      <c r="A73" s="11" t="s">
        <v>549</v>
      </c>
      <c r="B73" s="11" t="s">
        <v>550</v>
      </c>
      <c r="C73" s="11" t="s">
        <v>551</v>
      </c>
      <c r="D73" s="11" t="s">
        <v>552</v>
      </c>
      <c r="E73" s="12" t="s">
        <v>526</v>
      </c>
      <c r="F73" s="12">
        <v>42520</v>
      </c>
      <c r="G73" s="11">
        <v>2</v>
      </c>
      <c r="K73" s="32">
        <v>42520</v>
      </c>
      <c r="R73" s="11">
        <f t="shared" si="2"/>
        <v>0</v>
      </c>
      <c r="S73" s="11">
        <f t="shared" si="3"/>
        <v>0</v>
      </c>
    </row>
    <row r="77" spans="1:21" x14ac:dyDescent="0.25">
      <c r="Q77" s="238" t="s">
        <v>560</v>
      </c>
      <c r="R77" s="238"/>
      <c r="S77" s="238"/>
      <c r="T77" s="238"/>
      <c r="U77" s="238"/>
    </row>
    <row r="78" spans="1:21" x14ac:dyDescent="0.25">
      <c r="Q78" s="238"/>
      <c r="R78" s="238"/>
      <c r="S78" s="238"/>
      <c r="T78" s="238"/>
      <c r="U78" s="238"/>
    </row>
    <row r="89" spans="18:19" x14ac:dyDescent="0.25">
      <c r="R89">
        <f t="shared" si="2"/>
        <v>0</v>
      </c>
      <c r="S89">
        <f t="shared" si="3"/>
        <v>0</v>
      </c>
    </row>
    <row r="90" spans="18:19" x14ac:dyDescent="0.25">
      <c r="R90">
        <f t="shared" si="2"/>
        <v>0</v>
      </c>
      <c r="S90">
        <f t="shared" si="3"/>
        <v>0</v>
      </c>
    </row>
    <row r="91" spans="18:19" x14ac:dyDescent="0.25">
      <c r="R91">
        <f t="shared" si="2"/>
        <v>0</v>
      </c>
      <c r="S91">
        <f t="shared" si="3"/>
        <v>0</v>
      </c>
    </row>
    <row r="92" spans="18:19" x14ac:dyDescent="0.25">
      <c r="R92">
        <f t="shared" si="2"/>
        <v>0</v>
      </c>
      <c r="S92">
        <f t="shared" si="3"/>
        <v>0</v>
      </c>
    </row>
    <row r="93" spans="18:19" x14ac:dyDescent="0.25">
      <c r="R93">
        <f t="shared" si="2"/>
        <v>0</v>
      </c>
      <c r="S93">
        <f t="shared" si="3"/>
        <v>0</v>
      </c>
    </row>
    <row r="94" spans="18:19" x14ac:dyDescent="0.25">
      <c r="R94">
        <f t="shared" si="2"/>
        <v>0</v>
      </c>
      <c r="S94">
        <f t="shared" si="3"/>
        <v>0</v>
      </c>
    </row>
    <row r="95" spans="18:19" x14ac:dyDescent="0.25">
      <c r="R95">
        <f t="shared" si="2"/>
        <v>0</v>
      </c>
      <c r="S95">
        <f t="shared" si="3"/>
        <v>0</v>
      </c>
    </row>
    <row r="96" spans="18:19" x14ac:dyDescent="0.25">
      <c r="R96">
        <f t="shared" si="2"/>
        <v>0</v>
      </c>
      <c r="S96">
        <f t="shared" si="3"/>
        <v>0</v>
      </c>
    </row>
    <row r="97" spans="18:19" x14ac:dyDescent="0.25">
      <c r="R97">
        <f t="shared" si="2"/>
        <v>0</v>
      </c>
      <c r="S97">
        <f t="shared" si="3"/>
        <v>0</v>
      </c>
    </row>
    <row r="98" spans="18:19" x14ac:dyDescent="0.25">
      <c r="R98">
        <f t="shared" si="2"/>
        <v>0</v>
      </c>
      <c r="S98">
        <f t="shared" si="3"/>
        <v>0</v>
      </c>
    </row>
    <row r="99" spans="18:19" x14ac:dyDescent="0.25">
      <c r="R99">
        <f t="shared" si="2"/>
        <v>0</v>
      </c>
      <c r="S99">
        <f t="shared" si="3"/>
        <v>0</v>
      </c>
    </row>
    <row r="100" spans="18:19" x14ac:dyDescent="0.25">
      <c r="R100">
        <f t="shared" si="2"/>
        <v>0</v>
      </c>
      <c r="S100">
        <f t="shared" si="3"/>
        <v>0</v>
      </c>
    </row>
    <row r="101" spans="18:19" x14ac:dyDescent="0.25">
      <c r="R101">
        <f t="shared" si="2"/>
        <v>0</v>
      </c>
      <c r="S101">
        <f t="shared" si="3"/>
        <v>0</v>
      </c>
    </row>
    <row r="102" spans="18:19" x14ac:dyDescent="0.25">
      <c r="R102">
        <f t="shared" si="2"/>
        <v>0</v>
      </c>
      <c r="S102">
        <f t="shared" si="3"/>
        <v>0</v>
      </c>
    </row>
    <row r="103" spans="18:19" x14ac:dyDescent="0.25">
      <c r="R103">
        <f t="shared" si="2"/>
        <v>0</v>
      </c>
      <c r="S103">
        <f t="shared" si="3"/>
        <v>0</v>
      </c>
    </row>
    <row r="104" spans="18:19" x14ac:dyDescent="0.25">
      <c r="R104">
        <f t="shared" si="2"/>
        <v>0</v>
      </c>
      <c r="S104">
        <f t="shared" si="3"/>
        <v>0</v>
      </c>
    </row>
    <row r="105" spans="18:19" x14ac:dyDescent="0.25">
      <c r="R105">
        <f t="shared" si="2"/>
        <v>0</v>
      </c>
      <c r="S105">
        <f t="shared" si="3"/>
        <v>0</v>
      </c>
    </row>
    <row r="106" spans="18:19" x14ac:dyDescent="0.25">
      <c r="R106">
        <f t="shared" si="2"/>
        <v>0</v>
      </c>
      <c r="S106">
        <f t="shared" si="3"/>
        <v>0</v>
      </c>
    </row>
    <row r="107" spans="18:19" x14ac:dyDescent="0.25">
      <c r="R107">
        <f t="shared" si="2"/>
        <v>0</v>
      </c>
      <c r="S107">
        <f t="shared" si="3"/>
        <v>0</v>
      </c>
    </row>
    <row r="108" spans="18:19" x14ac:dyDescent="0.25">
      <c r="R108">
        <f t="shared" si="2"/>
        <v>0</v>
      </c>
      <c r="S108">
        <f t="shared" si="3"/>
        <v>0</v>
      </c>
    </row>
    <row r="109" spans="18:19" x14ac:dyDescent="0.25">
      <c r="R109">
        <f t="shared" si="2"/>
        <v>0</v>
      </c>
      <c r="S109">
        <f t="shared" si="3"/>
        <v>0</v>
      </c>
    </row>
    <row r="110" spans="18:19" x14ac:dyDescent="0.25">
      <c r="R110">
        <f t="shared" si="2"/>
        <v>0</v>
      </c>
      <c r="S110">
        <f t="shared" si="3"/>
        <v>0</v>
      </c>
    </row>
    <row r="111" spans="18:19" x14ac:dyDescent="0.25">
      <c r="R111">
        <f t="shared" si="2"/>
        <v>0</v>
      </c>
      <c r="S111">
        <f t="shared" si="3"/>
        <v>0</v>
      </c>
    </row>
    <row r="112" spans="18:19" x14ac:dyDescent="0.25">
      <c r="R112">
        <f t="shared" si="2"/>
        <v>0</v>
      </c>
      <c r="S112">
        <f t="shared" si="3"/>
        <v>0</v>
      </c>
    </row>
    <row r="113" spans="18:19" x14ac:dyDescent="0.25">
      <c r="R113">
        <f t="shared" si="2"/>
        <v>0</v>
      </c>
      <c r="S113">
        <f t="shared" si="3"/>
        <v>0</v>
      </c>
    </row>
    <row r="114" spans="18:19" x14ac:dyDescent="0.25">
      <c r="R114">
        <f t="shared" si="2"/>
        <v>0</v>
      </c>
      <c r="S114">
        <f t="shared" si="3"/>
        <v>0</v>
      </c>
    </row>
    <row r="115" spans="18:19" x14ac:dyDescent="0.25">
      <c r="R115">
        <f t="shared" si="2"/>
        <v>0</v>
      </c>
      <c r="S115">
        <f t="shared" si="3"/>
        <v>0</v>
      </c>
    </row>
    <row r="116" spans="18:19" x14ac:dyDescent="0.25">
      <c r="R116">
        <f t="shared" si="2"/>
        <v>0</v>
      </c>
      <c r="S116">
        <f t="shared" si="3"/>
        <v>0</v>
      </c>
    </row>
    <row r="117" spans="18:19" x14ac:dyDescent="0.25">
      <c r="R117">
        <f t="shared" si="2"/>
        <v>0</v>
      </c>
      <c r="S117">
        <f t="shared" si="3"/>
        <v>0</v>
      </c>
    </row>
    <row r="118" spans="18:19" x14ac:dyDescent="0.25">
      <c r="R118">
        <f t="shared" si="2"/>
        <v>0</v>
      </c>
      <c r="S118">
        <f t="shared" si="3"/>
        <v>0</v>
      </c>
    </row>
    <row r="119" spans="18:19" x14ac:dyDescent="0.25">
      <c r="R119">
        <f t="shared" si="2"/>
        <v>0</v>
      </c>
      <c r="S119">
        <f t="shared" si="3"/>
        <v>0</v>
      </c>
    </row>
    <row r="120" spans="18:19" x14ac:dyDescent="0.25">
      <c r="R120">
        <f t="shared" si="2"/>
        <v>0</v>
      </c>
      <c r="S120">
        <f t="shared" si="3"/>
        <v>0</v>
      </c>
    </row>
    <row r="121" spans="18:19" x14ac:dyDescent="0.25">
      <c r="R121">
        <f t="shared" si="2"/>
        <v>0</v>
      </c>
      <c r="S121">
        <f t="shared" si="3"/>
        <v>0</v>
      </c>
    </row>
    <row r="122" spans="18:19" x14ac:dyDescent="0.25">
      <c r="R122">
        <f t="shared" si="2"/>
        <v>0</v>
      </c>
      <c r="S122">
        <f t="shared" si="3"/>
        <v>0</v>
      </c>
    </row>
    <row r="123" spans="18:19" x14ac:dyDescent="0.25">
      <c r="R123">
        <f t="shared" si="2"/>
        <v>0</v>
      </c>
      <c r="S123">
        <f t="shared" si="3"/>
        <v>0</v>
      </c>
    </row>
    <row r="124" spans="18:19" x14ac:dyDescent="0.25">
      <c r="R124">
        <f t="shared" si="2"/>
        <v>0</v>
      </c>
      <c r="S124">
        <f t="shared" si="3"/>
        <v>0</v>
      </c>
    </row>
    <row r="125" spans="18:19" x14ac:dyDescent="0.25">
      <c r="R125">
        <f t="shared" si="2"/>
        <v>0</v>
      </c>
      <c r="S125">
        <f t="shared" si="3"/>
        <v>0</v>
      </c>
    </row>
    <row r="126" spans="18:19" x14ac:dyDescent="0.25">
      <c r="R126">
        <f t="shared" si="2"/>
        <v>0</v>
      </c>
      <c r="S126">
        <f t="shared" si="3"/>
        <v>0</v>
      </c>
    </row>
    <row r="127" spans="18:19" x14ac:dyDescent="0.25">
      <c r="R127">
        <f t="shared" si="2"/>
        <v>0</v>
      </c>
      <c r="S127">
        <f t="shared" si="3"/>
        <v>0</v>
      </c>
    </row>
    <row r="128" spans="18:19" x14ac:dyDescent="0.25">
      <c r="R128">
        <f t="shared" si="2"/>
        <v>0</v>
      </c>
      <c r="S128">
        <f t="shared" si="3"/>
        <v>0</v>
      </c>
    </row>
    <row r="129" spans="18:19" x14ac:dyDescent="0.25">
      <c r="R129">
        <f t="shared" ref="R129:R192" si="4">K129-F129</f>
        <v>0</v>
      </c>
      <c r="S129">
        <f t="shared" ref="S129:S192" si="5">IF(R129&gt;6,1,0)</f>
        <v>0</v>
      </c>
    </row>
    <row r="130" spans="18:19" x14ac:dyDescent="0.25">
      <c r="R130">
        <f t="shared" si="4"/>
        <v>0</v>
      </c>
      <c r="S130">
        <f t="shared" si="5"/>
        <v>0</v>
      </c>
    </row>
    <row r="131" spans="18:19" x14ac:dyDescent="0.25">
      <c r="R131">
        <f t="shared" si="4"/>
        <v>0</v>
      </c>
      <c r="S131">
        <f t="shared" si="5"/>
        <v>0</v>
      </c>
    </row>
    <row r="132" spans="18:19" x14ac:dyDescent="0.25">
      <c r="R132">
        <f t="shared" si="4"/>
        <v>0</v>
      </c>
      <c r="S132">
        <f t="shared" si="5"/>
        <v>0</v>
      </c>
    </row>
    <row r="133" spans="18:19" x14ac:dyDescent="0.25">
      <c r="R133">
        <f t="shared" si="4"/>
        <v>0</v>
      </c>
      <c r="S133">
        <f t="shared" si="5"/>
        <v>0</v>
      </c>
    </row>
    <row r="134" spans="18:19" x14ac:dyDescent="0.25">
      <c r="R134">
        <f t="shared" si="4"/>
        <v>0</v>
      </c>
      <c r="S134">
        <f t="shared" si="5"/>
        <v>0</v>
      </c>
    </row>
    <row r="135" spans="18:19" x14ac:dyDescent="0.25">
      <c r="R135">
        <f t="shared" si="4"/>
        <v>0</v>
      </c>
      <c r="S135">
        <f t="shared" si="5"/>
        <v>0</v>
      </c>
    </row>
    <row r="136" spans="18:19" x14ac:dyDescent="0.25">
      <c r="R136">
        <f t="shared" si="4"/>
        <v>0</v>
      </c>
      <c r="S136">
        <f t="shared" si="5"/>
        <v>0</v>
      </c>
    </row>
    <row r="137" spans="18:19" x14ac:dyDescent="0.25">
      <c r="R137">
        <f t="shared" si="4"/>
        <v>0</v>
      </c>
      <c r="S137">
        <f t="shared" si="5"/>
        <v>0</v>
      </c>
    </row>
    <row r="138" spans="18:19" x14ac:dyDescent="0.25">
      <c r="R138">
        <f t="shared" si="4"/>
        <v>0</v>
      </c>
      <c r="S138">
        <f t="shared" si="5"/>
        <v>0</v>
      </c>
    </row>
    <row r="139" spans="18:19" x14ac:dyDescent="0.25">
      <c r="R139">
        <f t="shared" si="4"/>
        <v>0</v>
      </c>
      <c r="S139">
        <f t="shared" si="5"/>
        <v>0</v>
      </c>
    </row>
    <row r="140" spans="18:19" x14ac:dyDescent="0.25">
      <c r="R140">
        <f t="shared" si="4"/>
        <v>0</v>
      </c>
      <c r="S140">
        <f t="shared" si="5"/>
        <v>0</v>
      </c>
    </row>
    <row r="141" spans="18:19" x14ac:dyDescent="0.25">
      <c r="R141">
        <f t="shared" si="4"/>
        <v>0</v>
      </c>
      <c r="S141">
        <f t="shared" si="5"/>
        <v>0</v>
      </c>
    </row>
    <row r="142" spans="18:19" x14ac:dyDescent="0.25">
      <c r="R142">
        <f t="shared" si="4"/>
        <v>0</v>
      </c>
      <c r="S142">
        <f t="shared" si="5"/>
        <v>0</v>
      </c>
    </row>
    <row r="143" spans="18:19" x14ac:dyDescent="0.25">
      <c r="R143">
        <f t="shared" si="4"/>
        <v>0</v>
      </c>
      <c r="S143">
        <f t="shared" si="5"/>
        <v>0</v>
      </c>
    </row>
    <row r="144" spans="18:19" x14ac:dyDescent="0.25">
      <c r="R144">
        <f t="shared" si="4"/>
        <v>0</v>
      </c>
      <c r="S144">
        <f t="shared" si="5"/>
        <v>0</v>
      </c>
    </row>
    <row r="145" spans="18:19" x14ac:dyDescent="0.25">
      <c r="R145">
        <f t="shared" si="4"/>
        <v>0</v>
      </c>
      <c r="S145">
        <f t="shared" si="5"/>
        <v>0</v>
      </c>
    </row>
    <row r="146" spans="18:19" x14ac:dyDescent="0.25">
      <c r="R146">
        <f t="shared" si="4"/>
        <v>0</v>
      </c>
      <c r="S146">
        <f t="shared" si="5"/>
        <v>0</v>
      </c>
    </row>
    <row r="147" spans="18:19" x14ac:dyDescent="0.25">
      <c r="R147">
        <f t="shared" si="4"/>
        <v>0</v>
      </c>
      <c r="S147">
        <f t="shared" si="5"/>
        <v>0</v>
      </c>
    </row>
    <row r="148" spans="18:19" x14ac:dyDescent="0.25">
      <c r="R148">
        <f t="shared" si="4"/>
        <v>0</v>
      </c>
      <c r="S148">
        <f t="shared" si="5"/>
        <v>0</v>
      </c>
    </row>
    <row r="149" spans="18:19" x14ac:dyDescent="0.25">
      <c r="R149">
        <f t="shared" si="4"/>
        <v>0</v>
      </c>
      <c r="S149">
        <f t="shared" si="5"/>
        <v>0</v>
      </c>
    </row>
    <row r="150" spans="18:19" x14ac:dyDescent="0.25">
      <c r="R150">
        <f t="shared" si="4"/>
        <v>0</v>
      </c>
      <c r="S150">
        <f t="shared" si="5"/>
        <v>0</v>
      </c>
    </row>
    <row r="151" spans="18:19" x14ac:dyDescent="0.25">
      <c r="R151">
        <f t="shared" si="4"/>
        <v>0</v>
      </c>
      <c r="S151">
        <f t="shared" si="5"/>
        <v>0</v>
      </c>
    </row>
    <row r="152" spans="18:19" x14ac:dyDescent="0.25">
      <c r="R152">
        <f t="shared" si="4"/>
        <v>0</v>
      </c>
      <c r="S152">
        <f t="shared" si="5"/>
        <v>0</v>
      </c>
    </row>
    <row r="153" spans="18:19" x14ac:dyDescent="0.25">
      <c r="R153">
        <f t="shared" si="4"/>
        <v>0</v>
      </c>
      <c r="S153">
        <f t="shared" si="5"/>
        <v>0</v>
      </c>
    </row>
    <row r="154" spans="18:19" x14ac:dyDescent="0.25">
      <c r="R154">
        <f t="shared" si="4"/>
        <v>0</v>
      </c>
      <c r="S154">
        <f t="shared" si="5"/>
        <v>0</v>
      </c>
    </row>
    <row r="155" spans="18:19" x14ac:dyDescent="0.25">
      <c r="R155">
        <f t="shared" si="4"/>
        <v>0</v>
      </c>
      <c r="S155">
        <f t="shared" si="5"/>
        <v>0</v>
      </c>
    </row>
    <row r="156" spans="18:19" x14ac:dyDescent="0.25">
      <c r="R156">
        <f t="shared" si="4"/>
        <v>0</v>
      </c>
      <c r="S156">
        <f t="shared" si="5"/>
        <v>0</v>
      </c>
    </row>
    <row r="157" spans="18:19" x14ac:dyDescent="0.25">
      <c r="R157">
        <f t="shared" si="4"/>
        <v>0</v>
      </c>
      <c r="S157">
        <f t="shared" si="5"/>
        <v>0</v>
      </c>
    </row>
    <row r="158" spans="18:19" x14ac:dyDescent="0.25">
      <c r="R158">
        <f t="shared" si="4"/>
        <v>0</v>
      </c>
      <c r="S158">
        <f t="shared" si="5"/>
        <v>0</v>
      </c>
    </row>
    <row r="159" spans="18:19" x14ac:dyDescent="0.25">
      <c r="R159">
        <f t="shared" si="4"/>
        <v>0</v>
      </c>
      <c r="S159">
        <f t="shared" si="5"/>
        <v>0</v>
      </c>
    </row>
    <row r="160" spans="18:19" x14ac:dyDescent="0.25">
      <c r="R160">
        <f t="shared" si="4"/>
        <v>0</v>
      </c>
      <c r="S160">
        <f t="shared" si="5"/>
        <v>0</v>
      </c>
    </row>
    <row r="161" spans="18:19" x14ac:dyDescent="0.25">
      <c r="R161">
        <f t="shared" si="4"/>
        <v>0</v>
      </c>
      <c r="S161">
        <f t="shared" si="5"/>
        <v>0</v>
      </c>
    </row>
    <row r="162" spans="18:19" x14ac:dyDescent="0.25">
      <c r="R162">
        <f t="shared" si="4"/>
        <v>0</v>
      </c>
      <c r="S162">
        <f t="shared" si="5"/>
        <v>0</v>
      </c>
    </row>
    <row r="163" spans="18:19" x14ac:dyDescent="0.25">
      <c r="R163">
        <f t="shared" si="4"/>
        <v>0</v>
      </c>
      <c r="S163">
        <f t="shared" si="5"/>
        <v>0</v>
      </c>
    </row>
    <row r="164" spans="18:19" x14ac:dyDescent="0.25">
      <c r="R164">
        <f t="shared" si="4"/>
        <v>0</v>
      </c>
      <c r="S164">
        <f t="shared" si="5"/>
        <v>0</v>
      </c>
    </row>
    <row r="165" spans="18:19" x14ac:dyDescent="0.25">
      <c r="R165">
        <f t="shared" si="4"/>
        <v>0</v>
      </c>
      <c r="S165">
        <f t="shared" si="5"/>
        <v>0</v>
      </c>
    </row>
    <row r="166" spans="18:19" x14ac:dyDescent="0.25">
      <c r="R166">
        <f t="shared" si="4"/>
        <v>0</v>
      </c>
      <c r="S166">
        <f t="shared" si="5"/>
        <v>0</v>
      </c>
    </row>
    <row r="167" spans="18:19" x14ac:dyDescent="0.25">
      <c r="R167">
        <f t="shared" si="4"/>
        <v>0</v>
      </c>
      <c r="S167">
        <f t="shared" si="5"/>
        <v>0</v>
      </c>
    </row>
    <row r="168" spans="18:19" x14ac:dyDescent="0.25">
      <c r="R168">
        <f t="shared" si="4"/>
        <v>0</v>
      </c>
      <c r="S168">
        <f t="shared" si="5"/>
        <v>0</v>
      </c>
    </row>
    <row r="169" spans="18:19" x14ac:dyDescent="0.25">
      <c r="R169">
        <f t="shared" si="4"/>
        <v>0</v>
      </c>
      <c r="S169">
        <f t="shared" si="5"/>
        <v>0</v>
      </c>
    </row>
    <row r="170" spans="18:19" x14ac:dyDescent="0.25">
      <c r="R170">
        <f t="shared" si="4"/>
        <v>0</v>
      </c>
      <c r="S170">
        <f t="shared" si="5"/>
        <v>0</v>
      </c>
    </row>
    <row r="171" spans="18:19" x14ac:dyDescent="0.25">
      <c r="R171">
        <f t="shared" si="4"/>
        <v>0</v>
      </c>
      <c r="S171">
        <f t="shared" si="5"/>
        <v>0</v>
      </c>
    </row>
    <row r="172" spans="18:19" x14ac:dyDescent="0.25">
      <c r="R172">
        <f t="shared" si="4"/>
        <v>0</v>
      </c>
      <c r="S172">
        <f t="shared" si="5"/>
        <v>0</v>
      </c>
    </row>
    <row r="173" spans="18:19" x14ac:dyDescent="0.25">
      <c r="R173">
        <f t="shared" si="4"/>
        <v>0</v>
      </c>
      <c r="S173">
        <f t="shared" si="5"/>
        <v>0</v>
      </c>
    </row>
    <row r="174" spans="18:19" x14ac:dyDescent="0.25">
      <c r="R174">
        <f t="shared" si="4"/>
        <v>0</v>
      </c>
      <c r="S174">
        <f t="shared" si="5"/>
        <v>0</v>
      </c>
    </row>
    <row r="175" spans="18:19" x14ac:dyDescent="0.25">
      <c r="R175">
        <f t="shared" si="4"/>
        <v>0</v>
      </c>
      <c r="S175">
        <f t="shared" si="5"/>
        <v>0</v>
      </c>
    </row>
    <row r="176" spans="18:19" x14ac:dyDescent="0.25">
      <c r="R176">
        <f t="shared" si="4"/>
        <v>0</v>
      </c>
      <c r="S176">
        <f t="shared" si="5"/>
        <v>0</v>
      </c>
    </row>
    <row r="177" spans="18:19" x14ac:dyDescent="0.25">
      <c r="R177">
        <f t="shared" si="4"/>
        <v>0</v>
      </c>
      <c r="S177">
        <f t="shared" si="5"/>
        <v>0</v>
      </c>
    </row>
    <row r="178" spans="18:19" x14ac:dyDescent="0.25">
      <c r="R178">
        <f t="shared" si="4"/>
        <v>0</v>
      </c>
      <c r="S178">
        <f t="shared" si="5"/>
        <v>0</v>
      </c>
    </row>
    <row r="179" spans="18:19" x14ac:dyDescent="0.25">
      <c r="R179">
        <f t="shared" si="4"/>
        <v>0</v>
      </c>
      <c r="S179">
        <f t="shared" si="5"/>
        <v>0</v>
      </c>
    </row>
    <row r="180" spans="18:19" x14ac:dyDescent="0.25">
      <c r="R180">
        <f t="shared" si="4"/>
        <v>0</v>
      </c>
      <c r="S180">
        <f t="shared" si="5"/>
        <v>0</v>
      </c>
    </row>
    <row r="181" spans="18:19" x14ac:dyDescent="0.25">
      <c r="R181">
        <f t="shared" si="4"/>
        <v>0</v>
      </c>
      <c r="S181">
        <f t="shared" si="5"/>
        <v>0</v>
      </c>
    </row>
    <row r="182" spans="18:19" x14ac:dyDescent="0.25">
      <c r="R182">
        <f t="shared" si="4"/>
        <v>0</v>
      </c>
      <c r="S182">
        <f t="shared" si="5"/>
        <v>0</v>
      </c>
    </row>
    <row r="183" spans="18:19" x14ac:dyDescent="0.25">
      <c r="R183">
        <f t="shared" si="4"/>
        <v>0</v>
      </c>
      <c r="S183">
        <f t="shared" si="5"/>
        <v>0</v>
      </c>
    </row>
    <row r="184" spans="18:19" x14ac:dyDescent="0.25">
      <c r="R184">
        <f t="shared" si="4"/>
        <v>0</v>
      </c>
      <c r="S184">
        <f t="shared" si="5"/>
        <v>0</v>
      </c>
    </row>
    <row r="185" spans="18:19" x14ac:dyDescent="0.25">
      <c r="R185">
        <f t="shared" si="4"/>
        <v>0</v>
      </c>
      <c r="S185">
        <f t="shared" si="5"/>
        <v>0</v>
      </c>
    </row>
    <row r="186" spans="18:19" x14ac:dyDescent="0.25">
      <c r="R186">
        <f t="shared" si="4"/>
        <v>0</v>
      </c>
      <c r="S186">
        <f t="shared" si="5"/>
        <v>0</v>
      </c>
    </row>
    <row r="187" spans="18:19" x14ac:dyDescent="0.25">
      <c r="R187">
        <f t="shared" si="4"/>
        <v>0</v>
      </c>
      <c r="S187">
        <f t="shared" si="5"/>
        <v>0</v>
      </c>
    </row>
    <row r="188" spans="18:19" x14ac:dyDescent="0.25">
      <c r="R188">
        <f t="shared" si="4"/>
        <v>0</v>
      </c>
      <c r="S188">
        <f t="shared" si="5"/>
        <v>0</v>
      </c>
    </row>
    <row r="189" spans="18:19" x14ac:dyDescent="0.25">
      <c r="R189">
        <f t="shared" si="4"/>
        <v>0</v>
      </c>
      <c r="S189">
        <f t="shared" si="5"/>
        <v>0</v>
      </c>
    </row>
    <row r="190" spans="18:19" x14ac:dyDescent="0.25">
      <c r="R190">
        <f t="shared" si="4"/>
        <v>0</v>
      </c>
      <c r="S190">
        <f t="shared" si="5"/>
        <v>0</v>
      </c>
    </row>
    <row r="191" spans="18:19" x14ac:dyDescent="0.25">
      <c r="R191">
        <f t="shared" si="4"/>
        <v>0</v>
      </c>
      <c r="S191">
        <f t="shared" si="5"/>
        <v>0</v>
      </c>
    </row>
    <row r="192" spans="18:19" x14ac:dyDescent="0.25">
      <c r="R192">
        <f t="shared" si="4"/>
        <v>0</v>
      </c>
      <c r="S192">
        <f t="shared" si="5"/>
        <v>0</v>
      </c>
    </row>
    <row r="193" spans="18:19" x14ac:dyDescent="0.25">
      <c r="R193">
        <f t="shared" ref="R193:R256" si="6">K193-F193</f>
        <v>0</v>
      </c>
      <c r="S193">
        <f t="shared" ref="S193:S256" si="7">IF(R193&gt;6,1,0)</f>
        <v>0</v>
      </c>
    </row>
    <row r="194" spans="18:19" x14ac:dyDescent="0.25">
      <c r="R194">
        <f t="shared" si="6"/>
        <v>0</v>
      </c>
      <c r="S194">
        <f t="shared" si="7"/>
        <v>0</v>
      </c>
    </row>
    <row r="195" spans="18:19" x14ac:dyDescent="0.25">
      <c r="R195">
        <f t="shared" si="6"/>
        <v>0</v>
      </c>
      <c r="S195">
        <f t="shared" si="7"/>
        <v>0</v>
      </c>
    </row>
    <row r="196" spans="18:19" x14ac:dyDescent="0.25">
      <c r="R196">
        <f t="shared" si="6"/>
        <v>0</v>
      </c>
      <c r="S196">
        <f t="shared" si="7"/>
        <v>0</v>
      </c>
    </row>
    <row r="197" spans="18:19" x14ac:dyDescent="0.25">
      <c r="R197">
        <f t="shared" si="6"/>
        <v>0</v>
      </c>
      <c r="S197">
        <f t="shared" si="7"/>
        <v>0</v>
      </c>
    </row>
    <row r="198" spans="18:19" x14ac:dyDescent="0.25">
      <c r="R198">
        <f t="shared" si="6"/>
        <v>0</v>
      </c>
      <c r="S198">
        <f t="shared" si="7"/>
        <v>0</v>
      </c>
    </row>
    <row r="199" spans="18:19" x14ac:dyDescent="0.25">
      <c r="R199">
        <f t="shared" si="6"/>
        <v>0</v>
      </c>
      <c r="S199">
        <f t="shared" si="7"/>
        <v>0</v>
      </c>
    </row>
    <row r="200" spans="18:19" x14ac:dyDescent="0.25">
      <c r="R200">
        <f t="shared" si="6"/>
        <v>0</v>
      </c>
      <c r="S200">
        <f t="shared" si="7"/>
        <v>0</v>
      </c>
    </row>
    <row r="201" spans="18:19" x14ac:dyDescent="0.25">
      <c r="R201">
        <f t="shared" si="6"/>
        <v>0</v>
      </c>
      <c r="S201">
        <f t="shared" si="7"/>
        <v>0</v>
      </c>
    </row>
    <row r="202" spans="18:19" x14ac:dyDescent="0.25">
      <c r="R202">
        <f t="shared" si="6"/>
        <v>0</v>
      </c>
      <c r="S202">
        <f t="shared" si="7"/>
        <v>0</v>
      </c>
    </row>
    <row r="203" spans="18:19" x14ac:dyDescent="0.25">
      <c r="R203">
        <f t="shared" si="6"/>
        <v>0</v>
      </c>
      <c r="S203">
        <f t="shared" si="7"/>
        <v>0</v>
      </c>
    </row>
    <row r="204" spans="18:19" x14ac:dyDescent="0.25">
      <c r="R204">
        <f t="shared" si="6"/>
        <v>0</v>
      </c>
      <c r="S204">
        <f t="shared" si="7"/>
        <v>0</v>
      </c>
    </row>
    <row r="205" spans="18:19" x14ac:dyDescent="0.25">
      <c r="R205">
        <f t="shared" si="6"/>
        <v>0</v>
      </c>
      <c r="S205">
        <f t="shared" si="7"/>
        <v>0</v>
      </c>
    </row>
    <row r="206" spans="18:19" x14ac:dyDescent="0.25">
      <c r="R206">
        <f t="shared" si="6"/>
        <v>0</v>
      </c>
      <c r="S206">
        <f t="shared" si="7"/>
        <v>0</v>
      </c>
    </row>
    <row r="207" spans="18:19" x14ac:dyDescent="0.25">
      <c r="R207">
        <f t="shared" si="6"/>
        <v>0</v>
      </c>
      <c r="S207">
        <f t="shared" si="7"/>
        <v>0</v>
      </c>
    </row>
    <row r="208" spans="18:19" x14ac:dyDescent="0.25">
      <c r="R208">
        <f t="shared" si="6"/>
        <v>0</v>
      </c>
      <c r="S208">
        <f t="shared" si="7"/>
        <v>0</v>
      </c>
    </row>
    <row r="209" spans="18:19" x14ac:dyDescent="0.25">
      <c r="R209">
        <f t="shared" si="6"/>
        <v>0</v>
      </c>
      <c r="S209">
        <f t="shared" si="7"/>
        <v>0</v>
      </c>
    </row>
    <row r="210" spans="18:19" x14ac:dyDescent="0.25">
      <c r="R210">
        <f t="shared" si="6"/>
        <v>0</v>
      </c>
      <c r="S210">
        <f t="shared" si="7"/>
        <v>0</v>
      </c>
    </row>
    <row r="211" spans="18:19" x14ac:dyDescent="0.25">
      <c r="R211">
        <f t="shared" si="6"/>
        <v>0</v>
      </c>
      <c r="S211">
        <f t="shared" si="7"/>
        <v>0</v>
      </c>
    </row>
    <row r="212" spans="18:19" x14ac:dyDescent="0.25">
      <c r="R212">
        <f t="shared" si="6"/>
        <v>0</v>
      </c>
      <c r="S212">
        <f t="shared" si="7"/>
        <v>0</v>
      </c>
    </row>
    <row r="213" spans="18:19" x14ac:dyDescent="0.25">
      <c r="R213">
        <f t="shared" si="6"/>
        <v>0</v>
      </c>
      <c r="S213">
        <f t="shared" si="7"/>
        <v>0</v>
      </c>
    </row>
    <row r="214" spans="18:19" x14ac:dyDescent="0.25">
      <c r="R214">
        <f t="shared" si="6"/>
        <v>0</v>
      </c>
      <c r="S214">
        <f t="shared" si="7"/>
        <v>0</v>
      </c>
    </row>
    <row r="215" spans="18:19" x14ac:dyDescent="0.25">
      <c r="R215">
        <f t="shared" si="6"/>
        <v>0</v>
      </c>
      <c r="S215">
        <f t="shared" si="7"/>
        <v>0</v>
      </c>
    </row>
    <row r="216" spans="18:19" x14ac:dyDescent="0.25">
      <c r="R216">
        <f t="shared" si="6"/>
        <v>0</v>
      </c>
      <c r="S216">
        <f t="shared" si="7"/>
        <v>0</v>
      </c>
    </row>
    <row r="217" spans="18:19" x14ac:dyDescent="0.25">
      <c r="R217">
        <f t="shared" si="6"/>
        <v>0</v>
      </c>
      <c r="S217">
        <f t="shared" si="7"/>
        <v>0</v>
      </c>
    </row>
    <row r="218" spans="18:19" x14ac:dyDescent="0.25">
      <c r="R218">
        <f t="shared" si="6"/>
        <v>0</v>
      </c>
      <c r="S218">
        <f t="shared" si="7"/>
        <v>0</v>
      </c>
    </row>
    <row r="219" spans="18:19" x14ac:dyDescent="0.25">
      <c r="R219">
        <f t="shared" si="6"/>
        <v>0</v>
      </c>
      <c r="S219">
        <f t="shared" si="7"/>
        <v>0</v>
      </c>
    </row>
    <row r="220" spans="18:19" x14ac:dyDescent="0.25">
      <c r="R220">
        <f t="shared" si="6"/>
        <v>0</v>
      </c>
      <c r="S220">
        <f t="shared" si="7"/>
        <v>0</v>
      </c>
    </row>
    <row r="221" spans="18:19" x14ac:dyDescent="0.25">
      <c r="R221">
        <f t="shared" si="6"/>
        <v>0</v>
      </c>
      <c r="S221">
        <f t="shared" si="7"/>
        <v>0</v>
      </c>
    </row>
    <row r="222" spans="18:19" x14ac:dyDescent="0.25">
      <c r="R222">
        <f t="shared" si="6"/>
        <v>0</v>
      </c>
      <c r="S222">
        <f t="shared" si="7"/>
        <v>0</v>
      </c>
    </row>
    <row r="223" spans="18:19" x14ac:dyDescent="0.25">
      <c r="R223">
        <f t="shared" si="6"/>
        <v>0</v>
      </c>
      <c r="S223">
        <f t="shared" si="7"/>
        <v>0</v>
      </c>
    </row>
    <row r="224" spans="18:19" x14ac:dyDescent="0.25">
      <c r="R224">
        <f t="shared" si="6"/>
        <v>0</v>
      </c>
      <c r="S224">
        <f t="shared" si="7"/>
        <v>0</v>
      </c>
    </row>
    <row r="225" spans="18:19" x14ac:dyDescent="0.25">
      <c r="R225">
        <f t="shared" si="6"/>
        <v>0</v>
      </c>
      <c r="S225">
        <f t="shared" si="7"/>
        <v>0</v>
      </c>
    </row>
    <row r="226" spans="18:19" x14ac:dyDescent="0.25">
      <c r="R226">
        <f t="shared" si="6"/>
        <v>0</v>
      </c>
      <c r="S226">
        <f t="shared" si="7"/>
        <v>0</v>
      </c>
    </row>
    <row r="227" spans="18:19" x14ac:dyDescent="0.25">
      <c r="R227">
        <f t="shared" si="6"/>
        <v>0</v>
      </c>
      <c r="S227">
        <f t="shared" si="7"/>
        <v>0</v>
      </c>
    </row>
    <row r="228" spans="18:19" x14ac:dyDescent="0.25">
      <c r="R228">
        <f t="shared" si="6"/>
        <v>0</v>
      </c>
      <c r="S228">
        <f t="shared" si="7"/>
        <v>0</v>
      </c>
    </row>
    <row r="229" spans="18:19" x14ac:dyDescent="0.25">
      <c r="R229">
        <f t="shared" si="6"/>
        <v>0</v>
      </c>
      <c r="S229">
        <f t="shared" si="7"/>
        <v>0</v>
      </c>
    </row>
    <row r="230" spans="18:19" x14ac:dyDescent="0.25">
      <c r="R230">
        <f t="shared" si="6"/>
        <v>0</v>
      </c>
      <c r="S230">
        <f t="shared" si="7"/>
        <v>0</v>
      </c>
    </row>
    <row r="231" spans="18:19" x14ac:dyDescent="0.25">
      <c r="R231">
        <f t="shared" si="6"/>
        <v>0</v>
      </c>
      <c r="S231">
        <f t="shared" si="7"/>
        <v>0</v>
      </c>
    </row>
    <row r="232" spans="18:19" x14ac:dyDescent="0.25">
      <c r="R232">
        <f t="shared" si="6"/>
        <v>0</v>
      </c>
      <c r="S232">
        <f t="shared" si="7"/>
        <v>0</v>
      </c>
    </row>
    <row r="233" spans="18:19" x14ac:dyDescent="0.25">
      <c r="R233">
        <f t="shared" si="6"/>
        <v>0</v>
      </c>
      <c r="S233">
        <f t="shared" si="7"/>
        <v>0</v>
      </c>
    </row>
    <row r="234" spans="18:19" x14ac:dyDescent="0.25">
      <c r="R234">
        <f t="shared" si="6"/>
        <v>0</v>
      </c>
      <c r="S234">
        <f t="shared" si="7"/>
        <v>0</v>
      </c>
    </row>
    <row r="235" spans="18:19" x14ac:dyDescent="0.25">
      <c r="R235">
        <f t="shared" si="6"/>
        <v>0</v>
      </c>
      <c r="S235">
        <f t="shared" si="7"/>
        <v>0</v>
      </c>
    </row>
    <row r="236" spans="18:19" x14ac:dyDescent="0.25">
      <c r="R236">
        <f t="shared" si="6"/>
        <v>0</v>
      </c>
      <c r="S236">
        <f t="shared" si="7"/>
        <v>0</v>
      </c>
    </row>
    <row r="237" spans="18:19" x14ac:dyDescent="0.25">
      <c r="R237">
        <f t="shared" si="6"/>
        <v>0</v>
      </c>
      <c r="S237">
        <f t="shared" si="7"/>
        <v>0</v>
      </c>
    </row>
    <row r="238" spans="18:19" x14ac:dyDescent="0.25">
      <c r="R238">
        <f t="shared" si="6"/>
        <v>0</v>
      </c>
      <c r="S238">
        <f t="shared" si="7"/>
        <v>0</v>
      </c>
    </row>
    <row r="239" spans="18:19" x14ac:dyDescent="0.25">
      <c r="R239">
        <f t="shared" si="6"/>
        <v>0</v>
      </c>
      <c r="S239">
        <f t="shared" si="7"/>
        <v>0</v>
      </c>
    </row>
    <row r="240" spans="18:19" x14ac:dyDescent="0.25">
      <c r="R240">
        <f t="shared" si="6"/>
        <v>0</v>
      </c>
      <c r="S240">
        <f t="shared" si="7"/>
        <v>0</v>
      </c>
    </row>
    <row r="241" spans="18:19" x14ac:dyDescent="0.25">
      <c r="R241">
        <f t="shared" si="6"/>
        <v>0</v>
      </c>
      <c r="S241">
        <f t="shared" si="7"/>
        <v>0</v>
      </c>
    </row>
    <row r="242" spans="18:19" x14ac:dyDescent="0.25">
      <c r="R242">
        <f t="shared" si="6"/>
        <v>0</v>
      </c>
      <c r="S242">
        <f t="shared" si="7"/>
        <v>0</v>
      </c>
    </row>
    <row r="243" spans="18:19" x14ac:dyDescent="0.25">
      <c r="R243">
        <f t="shared" si="6"/>
        <v>0</v>
      </c>
      <c r="S243">
        <f t="shared" si="7"/>
        <v>0</v>
      </c>
    </row>
    <row r="244" spans="18:19" x14ac:dyDescent="0.25">
      <c r="R244">
        <f t="shared" si="6"/>
        <v>0</v>
      </c>
      <c r="S244">
        <f t="shared" si="7"/>
        <v>0</v>
      </c>
    </row>
    <row r="245" spans="18:19" x14ac:dyDescent="0.25">
      <c r="R245">
        <f t="shared" si="6"/>
        <v>0</v>
      </c>
      <c r="S245">
        <f t="shared" si="7"/>
        <v>0</v>
      </c>
    </row>
    <row r="246" spans="18:19" x14ac:dyDescent="0.25">
      <c r="R246">
        <f t="shared" si="6"/>
        <v>0</v>
      </c>
      <c r="S246">
        <f t="shared" si="7"/>
        <v>0</v>
      </c>
    </row>
    <row r="247" spans="18:19" x14ac:dyDescent="0.25">
      <c r="R247">
        <f t="shared" si="6"/>
        <v>0</v>
      </c>
      <c r="S247">
        <f t="shared" si="7"/>
        <v>0</v>
      </c>
    </row>
    <row r="248" spans="18:19" x14ac:dyDescent="0.25">
      <c r="R248">
        <f t="shared" si="6"/>
        <v>0</v>
      </c>
      <c r="S248">
        <f t="shared" si="7"/>
        <v>0</v>
      </c>
    </row>
    <row r="249" spans="18:19" x14ac:dyDescent="0.25">
      <c r="R249">
        <f t="shared" si="6"/>
        <v>0</v>
      </c>
      <c r="S249">
        <f t="shared" si="7"/>
        <v>0</v>
      </c>
    </row>
    <row r="250" spans="18:19" x14ac:dyDescent="0.25">
      <c r="R250">
        <f t="shared" si="6"/>
        <v>0</v>
      </c>
      <c r="S250">
        <f t="shared" si="7"/>
        <v>0</v>
      </c>
    </row>
    <row r="251" spans="18:19" x14ac:dyDescent="0.25">
      <c r="R251">
        <f t="shared" si="6"/>
        <v>0</v>
      </c>
      <c r="S251">
        <f t="shared" si="7"/>
        <v>0</v>
      </c>
    </row>
    <row r="252" spans="18:19" x14ac:dyDescent="0.25">
      <c r="R252">
        <f t="shared" si="6"/>
        <v>0</v>
      </c>
      <c r="S252">
        <f t="shared" si="7"/>
        <v>0</v>
      </c>
    </row>
    <row r="253" spans="18:19" x14ac:dyDescent="0.25">
      <c r="R253">
        <f t="shared" si="6"/>
        <v>0</v>
      </c>
      <c r="S253">
        <f t="shared" si="7"/>
        <v>0</v>
      </c>
    </row>
    <row r="254" spans="18:19" x14ac:dyDescent="0.25">
      <c r="R254">
        <f t="shared" si="6"/>
        <v>0</v>
      </c>
      <c r="S254">
        <f t="shared" si="7"/>
        <v>0</v>
      </c>
    </row>
    <row r="255" spans="18:19" x14ac:dyDescent="0.25">
      <c r="R255">
        <f t="shared" si="6"/>
        <v>0</v>
      </c>
      <c r="S255">
        <f t="shared" si="7"/>
        <v>0</v>
      </c>
    </row>
    <row r="256" spans="18:19" x14ac:dyDescent="0.25">
      <c r="R256">
        <f t="shared" si="6"/>
        <v>0</v>
      </c>
      <c r="S256">
        <f t="shared" si="7"/>
        <v>0</v>
      </c>
    </row>
    <row r="257" spans="18:19" x14ac:dyDescent="0.25">
      <c r="R257">
        <f t="shared" ref="R257:R320" si="8">K257-F257</f>
        <v>0</v>
      </c>
      <c r="S257">
        <f t="shared" ref="S257:S320" si="9">IF(R257&gt;6,1,0)</f>
        <v>0</v>
      </c>
    </row>
    <row r="258" spans="18:19" x14ac:dyDescent="0.25">
      <c r="R258">
        <f t="shared" si="8"/>
        <v>0</v>
      </c>
      <c r="S258">
        <f t="shared" si="9"/>
        <v>0</v>
      </c>
    </row>
    <row r="259" spans="18:19" x14ac:dyDescent="0.25">
      <c r="R259">
        <f t="shared" si="8"/>
        <v>0</v>
      </c>
      <c r="S259">
        <f t="shared" si="9"/>
        <v>0</v>
      </c>
    </row>
    <row r="260" spans="18:19" x14ac:dyDescent="0.25">
      <c r="R260">
        <f t="shared" si="8"/>
        <v>0</v>
      </c>
      <c r="S260">
        <f t="shared" si="9"/>
        <v>0</v>
      </c>
    </row>
    <row r="261" spans="18:19" x14ac:dyDescent="0.25">
      <c r="R261">
        <f t="shared" si="8"/>
        <v>0</v>
      </c>
      <c r="S261">
        <f t="shared" si="9"/>
        <v>0</v>
      </c>
    </row>
    <row r="262" spans="18:19" x14ac:dyDescent="0.25">
      <c r="R262">
        <f t="shared" si="8"/>
        <v>0</v>
      </c>
      <c r="S262">
        <f t="shared" si="9"/>
        <v>0</v>
      </c>
    </row>
    <row r="263" spans="18:19" x14ac:dyDescent="0.25">
      <c r="R263">
        <f t="shared" si="8"/>
        <v>0</v>
      </c>
      <c r="S263">
        <f t="shared" si="9"/>
        <v>0</v>
      </c>
    </row>
    <row r="264" spans="18:19" x14ac:dyDescent="0.25">
      <c r="R264">
        <f t="shared" si="8"/>
        <v>0</v>
      </c>
      <c r="S264">
        <f t="shared" si="9"/>
        <v>0</v>
      </c>
    </row>
    <row r="265" spans="18:19" x14ac:dyDescent="0.25">
      <c r="R265">
        <f t="shared" si="8"/>
        <v>0</v>
      </c>
      <c r="S265">
        <f t="shared" si="9"/>
        <v>0</v>
      </c>
    </row>
    <row r="266" spans="18:19" x14ac:dyDescent="0.25">
      <c r="R266">
        <f t="shared" si="8"/>
        <v>0</v>
      </c>
      <c r="S266">
        <f t="shared" si="9"/>
        <v>0</v>
      </c>
    </row>
    <row r="267" spans="18:19" x14ac:dyDescent="0.25">
      <c r="R267">
        <f t="shared" si="8"/>
        <v>0</v>
      </c>
      <c r="S267">
        <f t="shared" si="9"/>
        <v>0</v>
      </c>
    </row>
    <row r="268" spans="18:19" x14ac:dyDescent="0.25">
      <c r="R268">
        <f t="shared" si="8"/>
        <v>0</v>
      </c>
      <c r="S268">
        <f t="shared" si="9"/>
        <v>0</v>
      </c>
    </row>
    <row r="269" spans="18:19" x14ac:dyDescent="0.25">
      <c r="R269">
        <f t="shared" si="8"/>
        <v>0</v>
      </c>
      <c r="S269">
        <f t="shared" si="9"/>
        <v>0</v>
      </c>
    </row>
    <row r="270" spans="18:19" x14ac:dyDescent="0.25">
      <c r="R270">
        <f t="shared" si="8"/>
        <v>0</v>
      </c>
      <c r="S270">
        <f t="shared" si="9"/>
        <v>0</v>
      </c>
    </row>
    <row r="271" spans="18:19" x14ac:dyDescent="0.25">
      <c r="R271">
        <f t="shared" si="8"/>
        <v>0</v>
      </c>
      <c r="S271">
        <f t="shared" si="9"/>
        <v>0</v>
      </c>
    </row>
    <row r="272" spans="18:19" x14ac:dyDescent="0.25">
      <c r="R272">
        <f t="shared" si="8"/>
        <v>0</v>
      </c>
      <c r="S272">
        <f t="shared" si="9"/>
        <v>0</v>
      </c>
    </row>
    <row r="273" spans="18:19" x14ac:dyDescent="0.25">
      <c r="R273">
        <f t="shared" si="8"/>
        <v>0</v>
      </c>
      <c r="S273">
        <f t="shared" si="9"/>
        <v>0</v>
      </c>
    </row>
    <row r="274" spans="18:19" x14ac:dyDescent="0.25">
      <c r="R274">
        <f t="shared" si="8"/>
        <v>0</v>
      </c>
      <c r="S274">
        <f t="shared" si="9"/>
        <v>0</v>
      </c>
    </row>
    <row r="275" spans="18:19" x14ac:dyDescent="0.25">
      <c r="R275">
        <f t="shared" si="8"/>
        <v>0</v>
      </c>
      <c r="S275">
        <f t="shared" si="9"/>
        <v>0</v>
      </c>
    </row>
    <row r="276" spans="18:19" x14ac:dyDescent="0.25">
      <c r="R276">
        <f t="shared" si="8"/>
        <v>0</v>
      </c>
      <c r="S276">
        <f t="shared" si="9"/>
        <v>0</v>
      </c>
    </row>
    <row r="277" spans="18:19" x14ac:dyDescent="0.25">
      <c r="R277">
        <f t="shared" si="8"/>
        <v>0</v>
      </c>
      <c r="S277">
        <f t="shared" si="9"/>
        <v>0</v>
      </c>
    </row>
    <row r="278" spans="18:19" x14ac:dyDescent="0.25">
      <c r="R278">
        <f t="shared" si="8"/>
        <v>0</v>
      </c>
      <c r="S278">
        <f t="shared" si="9"/>
        <v>0</v>
      </c>
    </row>
    <row r="279" spans="18:19" x14ac:dyDescent="0.25">
      <c r="R279">
        <f t="shared" si="8"/>
        <v>0</v>
      </c>
      <c r="S279">
        <f t="shared" si="9"/>
        <v>0</v>
      </c>
    </row>
    <row r="280" spans="18:19" x14ac:dyDescent="0.25">
      <c r="R280">
        <f t="shared" si="8"/>
        <v>0</v>
      </c>
      <c r="S280">
        <f t="shared" si="9"/>
        <v>0</v>
      </c>
    </row>
    <row r="281" spans="18:19" x14ac:dyDescent="0.25">
      <c r="R281">
        <f t="shared" si="8"/>
        <v>0</v>
      </c>
      <c r="S281">
        <f t="shared" si="9"/>
        <v>0</v>
      </c>
    </row>
    <row r="282" spans="18:19" x14ac:dyDescent="0.25">
      <c r="R282">
        <f t="shared" si="8"/>
        <v>0</v>
      </c>
      <c r="S282">
        <f t="shared" si="9"/>
        <v>0</v>
      </c>
    </row>
    <row r="283" spans="18:19" x14ac:dyDescent="0.25">
      <c r="R283">
        <f t="shared" si="8"/>
        <v>0</v>
      </c>
      <c r="S283">
        <f t="shared" si="9"/>
        <v>0</v>
      </c>
    </row>
    <row r="284" spans="18:19" x14ac:dyDescent="0.25">
      <c r="R284">
        <f t="shared" si="8"/>
        <v>0</v>
      </c>
      <c r="S284">
        <f t="shared" si="9"/>
        <v>0</v>
      </c>
    </row>
    <row r="285" spans="18:19" x14ac:dyDescent="0.25">
      <c r="R285">
        <f t="shared" si="8"/>
        <v>0</v>
      </c>
      <c r="S285">
        <f t="shared" si="9"/>
        <v>0</v>
      </c>
    </row>
    <row r="286" spans="18:19" x14ac:dyDescent="0.25">
      <c r="R286">
        <f t="shared" si="8"/>
        <v>0</v>
      </c>
      <c r="S286">
        <f t="shared" si="9"/>
        <v>0</v>
      </c>
    </row>
    <row r="287" spans="18:19" x14ac:dyDescent="0.25">
      <c r="R287">
        <f t="shared" si="8"/>
        <v>0</v>
      </c>
      <c r="S287">
        <f t="shared" si="9"/>
        <v>0</v>
      </c>
    </row>
    <row r="288" spans="18:19" x14ac:dyDescent="0.25">
      <c r="R288">
        <f t="shared" si="8"/>
        <v>0</v>
      </c>
      <c r="S288">
        <f t="shared" si="9"/>
        <v>0</v>
      </c>
    </row>
    <row r="289" spans="18:19" x14ac:dyDescent="0.25">
      <c r="R289">
        <f t="shared" si="8"/>
        <v>0</v>
      </c>
      <c r="S289">
        <f t="shared" si="9"/>
        <v>0</v>
      </c>
    </row>
    <row r="290" spans="18:19" x14ac:dyDescent="0.25">
      <c r="R290">
        <f t="shared" si="8"/>
        <v>0</v>
      </c>
      <c r="S290">
        <f t="shared" si="9"/>
        <v>0</v>
      </c>
    </row>
    <row r="291" spans="18:19" x14ac:dyDescent="0.25">
      <c r="R291">
        <f t="shared" si="8"/>
        <v>0</v>
      </c>
      <c r="S291">
        <f t="shared" si="9"/>
        <v>0</v>
      </c>
    </row>
    <row r="292" spans="18:19" x14ac:dyDescent="0.25">
      <c r="R292">
        <f t="shared" si="8"/>
        <v>0</v>
      </c>
      <c r="S292">
        <f t="shared" si="9"/>
        <v>0</v>
      </c>
    </row>
    <row r="293" spans="18:19" x14ac:dyDescent="0.25">
      <c r="R293">
        <f t="shared" si="8"/>
        <v>0</v>
      </c>
      <c r="S293">
        <f t="shared" si="9"/>
        <v>0</v>
      </c>
    </row>
    <row r="294" spans="18:19" x14ac:dyDescent="0.25">
      <c r="R294">
        <f t="shared" si="8"/>
        <v>0</v>
      </c>
      <c r="S294">
        <f t="shared" si="9"/>
        <v>0</v>
      </c>
    </row>
    <row r="295" spans="18:19" x14ac:dyDescent="0.25">
      <c r="R295">
        <f t="shared" si="8"/>
        <v>0</v>
      </c>
      <c r="S295">
        <f t="shared" si="9"/>
        <v>0</v>
      </c>
    </row>
    <row r="296" spans="18:19" x14ac:dyDescent="0.25">
      <c r="R296">
        <f t="shared" si="8"/>
        <v>0</v>
      </c>
      <c r="S296">
        <f t="shared" si="9"/>
        <v>0</v>
      </c>
    </row>
    <row r="297" spans="18:19" x14ac:dyDescent="0.25">
      <c r="R297">
        <f t="shared" si="8"/>
        <v>0</v>
      </c>
      <c r="S297">
        <f t="shared" si="9"/>
        <v>0</v>
      </c>
    </row>
    <row r="298" spans="18:19" x14ac:dyDescent="0.25">
      <c r="R298">
        <f t="shared" si="8"/>
        <v>0</v>
      </c>
      <c r="S298">
        <f t="shared" si="9"/>
        <v>0</v>
      </c>
    </row>
    <row r="299" spans="18:19" x14ac:dyDescent="0.25">
      <c r="R299">
        <f t="shared" si="8"/>
        <v>0</v>
      </c>
      <c r="S299">
        <f t="shared" si="9"/>
        <v>0</v>
      </c>
    </row>
    <row r="300" spans="18:19" x14ac:dyDescent="0.25">
      <c r="R300">
        <f t="shared" si="8"/>
        <v>0</v>
      </c>
      <c r="S300">
        <f t="shared" si="9"/>
        <v>0</v>
      </c>
    </row>
    <row r="301" spans="18:19" x14ac:dyDescent="0.25">
      <c r="R301">
        <f t="shared" si="8"/>
        <v>0</v>
      </c>
      <c r="S301">
        <f t="shared" si="9"/>
        <v>0</v>
      </c>
    </row>
    <row r="302" spans="18:19" x14ac:dyDescent="0.25">
      <c r="R302">
        <f t="shared" si="8"/>
        <v>0</v>
      </c>
      <c r="S302">
        <f t="shared" si="9"/>
        <v>0</v>
      </c>
    </row>
    <row r="303" spans="18:19" x14ac:dyDescent="0.25">
      <c r="R303">
        <f t="shared" si="8"/>
        <v>0</v>
      </c>
      <c r="S303">
        <f t="shared" si="9"/>
        <v>0</v>
      </c>
    </row>
    <row r="304" spans="18:19" x14ac:dyDescent="0.25">
      <c r="R304">
        <f t="shared" si="8"/>
        <v>0</v>
      </c>
      <c r="S304">
        <f t="shared" si="9"/>
        <v>0</v>
      </c>
    </row>
    <row r="305" spans="18:19" x14ac:dyDescent="0.25">
      <c r="R305">
        <f t="shared" si="8"/>
        <v>0</v>
      </c>
      <c r="S305">
        <f t="shared" si="9"/>
        <v>0</v>
      </c>
    </row>
    <row r="306" spans="18:19" x14ac:dyDescent="0.25">
      <c r="R306">
        <f t="shared" si="8"/>
        <v>0</v>
      </c>
      <c r="S306">
        <f t="shared" si="9"/>
        <v>0</v>
      </c>
    </row>
    <row r="307" spans="18:19" x14ac:dyDescent="0.25">
      <c r="R307">
        <f t="shared" si="8"/>
        <v>0</v>
      </c>
      <c r="S307">
        <f t="shared" si="9"/>
        <v>0</v>
      </c>
    </row>
    <row r="308" spans="18:19" x14ac:dyDescent="0.25">
      <c r="R308">
        <f t="shared" si="8"/>
        <v>0</v>
      </c>
      <c r="S308">
        <f t="shared" si="9"/>
        <v>0</v>
      </c>
    </row>
    <row r="309" spans="18:19" x14ac:dyDescent="0.25">
      <c r="R309">
        <f t="shared" si="8"/>
        <v>0</v>
      </c>
      <c r="S309">
        <f t="shared" si="9"/>
        <v>0</v>
      </c>
    </row>
    <row r="310" spans="18:19" x14ac:dyDescent="0.25">
      <c r="R310">
        <f t="shared" si="8"/>
        <v>0</v>
      </c>
      <c r="S310">
        <f t="shared" si="9"/>
        <v>0</v>
      </c>
    </row>
    <row r="311" spans="18:19" x14ac:dyDescent="0.25">
      <c r="R311">
        <f t="shared" si="8"/>
        <v>0</v>
      </c>
      <c r="S311">
        <f t="shared" si="9"/>
        <v>0</v>
      </c>
    </row>
    <row r="312" spans="18:19" x14ac:dyDescent="0.25">
      <c r="R312">
        <f t="shared" si="8"/>
        <v>0</v>
      </c>
      <c r="S312">
        <f t="shared" si="9"/>
        <v>0</v>
      </c>
    </row>
    <row r="313" spans="18:19" x14ac:dyDescent="0.25">
      <c r="R313">
        <f t="shared" si="8"/>
        <v>0</v>
      </c>
      <c r="S313">
        <f t="shared" si="9"/>
        <v>0</v>
      </c>
    </row>
    <row r="314" spans="18:19" x14ac:dyDescent="0.25">
      <c r="R314">
        <f t="shared" si="8"/>
        <v>0</v>
      </c>
      <c r="S314">
        <f t="shared" si="9"/>
        <v>0</v>
      </c>
    </row>
    <row r="315" spans="18:19" x14ac:dyDescent="0.25">
      <c r="R315">
        <f t="shared" si="8"/>
        <v>0</v>
      </c>
      <c r="S315">
        <f t="shared" si="9"/>
        <v>0</v>
      </c>
    </row>
    <row r="316" spans="18:19" x14ac:dyDescent="0.25">
      <c r="R316">
        <f t="shared" si="8"/>
        <v>0</v>
      </c>
      <c r="S316">
        <f t="shared" si="9"/>
        <v>0</v>
      </c>
    </row>
    <row r="317" spans="18:19" x14ac:dyDescent="0.25">
      <c r="R317">
        <f t="shared" si="8"/>
        <v>0</v>
      </c>
      <c r="S317">
        <f t="shared" si="9"/>
        <v>0</v>
      </c>
    </row>
    <row r="318" spans="18:19" x14ac:dyDescent="0.25">
      <c r="R318">
        <f t="shared" si="8"/>
        <v>0</v>
      </c>
      <c r="S318">
        <f t="shared" si="9"/>
        <v>0</v>
      </c>
    </row>
    <row r="319" spans="18:19" x14ac:dyDescent="0.25">
      <c r="R319">
        <f t="shared" si="8"/>
        <v>0</v>
      </c>
      <c r="S319">
        <f t="shared" si="9"/>
        <v>0</v>
      </c>
    </row>
    <row r="320" spans="18:19" x14ac:dyDescent="0.25">
      <c r="R320">
        <f t="shared" si="8"/>
        <v>0</v>
      </c>
      <c r="S320">
        <f t="shared" si="9"/>
        <v>0</v>
      </c>
    </row>
    <row r="321" spans="18:19" x14ac:dyDescent="0.25">
      <c r="R321">
        <f t="shared" ref="R321:R384" si="10">K321-F321</f>
        <v>0</v>
      </c>
      <c r="S321">
        <f t="shared" ref="S321:S384" si="11">IF(R321&gt;6,1,0)</f>
        <v>0</v>
      </c>
    </row>
    <row r="322" spans="18:19" x14ac:dyDescent="0.25">
      <c r="R322">
        <f t="shared" si="10"/>
        <v>0</v>
      </c>
      <c r="S322">
        <f t="shared" si="11"/>
        <v>0</v>
      </c>
    </row>
    <row r="323" spans="18:19" x14ac:dyDescent="0.25">
      <c r="R323">
        <f t="shared" si="10"/>
        <v>0</v>
      </c>
      <c r="S323">
        <f t="shared" si="11"/>
        <v>0</v>
      </c>
    </row>
    <row r="324" spans="18:19" x14ac:dyDescent="0.25">
      <c r="R324">
        <f t="shared" si="10"/>
        <v>0</v>
      </c>
      <c r="S324">
        <f t="shared" si="11"/>
        <v>0</v>
      </c>
    </row>
    <row r="325" spans="18:19" x14ac:dyDescent="0.25">
      <c r="R325">
        <f t="shared" si="10"/>
        <v>0</v>
      </c>
      <c r="S325">
        <f t="shared" si="11"/>
        <v>0</v>
      </c>
    </row>
    <row r="326" spans="18:19" x14ac:dyDescent="0.25">
      <c r="R326">
        <f t="shared" si="10"/>
        <v>0</v>
      </c>
      <c r="S326">
        <f t="shared" si="11"/>
        <v>0</v>
      </c>
    </row>
    <row r="327" spans="18:19" x14ac:dyDescent="0.25">
      <c r="R327">
        <f t="shared" si="10"/>
        <v>0</v>
      </c>
      <c r="S327">
        <f t="shared" si="11"/>
        <v>0</v>
      </c>
    </row>
    <row r="328" spans="18:19" x14ac:dyDescent="0.25">
      <c r="R328">
        <f t="shared" si="10"/>
        <v>0</v>
      </c>
      <c r="S328">
        <f t="shared" si="11"/>
        <v>0</v>
      </c>
    </row>
    <row r="329" spans="18:19" x14ac:dyDescent="0.25">
      <c r="R329">
        <f t="shared" si="10"/>
        <v>0</v>
      </c>
      <c r="S329">
        <f t="shared" si="11"/>
        <v>0</v>
      </c>
    </row>
    <row r="330" spans="18:19" x14ac:dyDescent="0.25">
      <c r="R330">
        <f t="shared" si="10"/>
        <v>0</v>
      </c>
      <c r="S330">
        <f t="shared" si="11"/>
        <v>0</v>
      </c>
    </row>
    <row r="331" spans="18:19" x14ac:dyDescent="0.25">
      <c r="R331">
        <f t="shared" si="10"/>
        <v>0</v>
      </c>
      <c r="S331">
        <f t="shared" si="11"/>
        <v>0</v>
      </c>
    </row>
    <row r="332" spans="18:19" x14ac:dyDescent="0.25">
      <c r="R332">
        <f t="shared" si="10"/>
        <v>0</v>
      </c>
      <c r="S332">
        <f t="shared" si="11"/>
        <v>0</v>
      </c>
    </row>
    <row r="333" spans="18:19" x14ac:dyDescent="0.25">
      <c r="R333">
        <f t="shared" si="10"/>
        <v>0</v>
      </c>
      <c r="S333">
        <f t="shared" si="11"/>
        <v>0</v>
      </c>
    </row>
    <row r="334" spans="18:19" x14ac:dyDescent="0.25">
      <c r="R334">
        <f t="shared" si="10"/>
        <v>0</v>
      </c>
      <c r="S334">
        <f t="shared" si="11"/>
        <v>0</v>
      </c>
    </row>
    <row r="335" spans="18:19" x14ac:dyDescent="0.25">
      <c r="R335">
        <f t="shared" si="10"/>
        <v>0</v>
      </c>
      <c r="S335">
        <f t="shared" si="11"/>
        <v>0</v>
      </c>
    </row>
    <row r="336" spans="18:19" x14ac:dyDescent="0.25">
      <c r="R336">
        <f t="shared" si="10"/>
        <v>0</v>
      </c>
      <c r="S336">
        <f t="shared" si="11"/>
        <v>0</v>
      </c>
    </row>
    <row r="337" spans="18:19" x14ac:dyDescent="0.25">
      <c r="R337">
        <f t="shared" si="10"/>
        <v>0</v>
      </c>
      <c r="S337">
        <f t="shared" si="11"/>
        <v>0</v>
      </c>
    </row>
    <row r="338" spans="18:19" x14ac:dyDescent="0.25">
      <c r="R338">
        <f t="shared" si="10"/>
        <v>0</v>
      </c>
      <c r="S338">
        <f t="shared" si="11"/>
        <v>0</v>
      </c>
    </row>
    <row r="339" spans="18:19" x14ac:dyDescent="0.25">
      <c r="R339">
        <f t="shared" si="10"/>
        <v>0</v>
      </c>
      <c r="S339">
        <f t="shared" si="11"/>
        <v>0</v>
      </c>
    </row>
    <row r="340" spans="18:19" x14ac:dyDescent="0.25">
      <c r="R340">
        <f t="shared" si="10"/>
        <v>0</v>
      </c>
      <c r="S340">
        <f t="shared" si="11"/>
        <v>0</v>
      </c>
    </row>
    <row r="341" spans="18:19" x14ac:dyDescent="0.25">
      <c r="R341">
        <f t="shared" si="10"/>
        <v>0</v>
      </c>
      <c r="S341">
        <f t="shared" si="11"/>
        <v>0</v>
      </c>
    </row>
    <row r="342" spans="18:19" x14ac:dyDescent="0.25">
      <c r="R342">
        <f t="shared" si="10"/>
        <v>0</v>
      </c>
      <c r="S342">
        <f t="shared" si="11"/>
        <v>0</v>
      </c>
    </row>
    <row r="343" spans="18:19" x14ac:dyDescent="0.25">
      <c r="R343">
        <f t="shared" si="10"/>
        <v>0</v>
      </c>
      <c r="S343">
        <f t="shared" si="11"/>
        <v>0</v>
      </c>
    </row>
    <row r="344" spans="18:19" x14ac:dyDescent="0.25">
      <c r="R344">
        <f t="shared" si="10"/>
        <v>0</v>
      </c>
      <c r="S344">
        <f t="shared" si="11"/>
        <v>0</v>
      </c>
    </row>
    <row r="345" spans="18:19" x14ac:dyDescent="0.25">
      <c r="R345">
        <f t="shared" si="10"/>
        <v>0</v>
      </c>
      <c r="S345">
        <f t="shared" si="11"/>
        <v>0</v>
      </c>
    </row>
    <row r="346" spans="18:19" x14ac:dyDescent="0.25">
      <c r="R346">
        <f t="shared" si="10"/>
        <v>0</v>
      </c>
      <c r="S346">
        <f t="shared" si="11"/>
        <v>0</v>
      </c>
    </row>
    <row r="347" spans="18:19" x14ac:dyDescent="0.25">
      <c r="R347">
        <f t="shared" si="10"/>
        <v>0</v>
      </c>
      <c r="S347">
        <f t="shared" si="11"/>
        <v>0</v>
      </c>
    </row>
    <row r="348" spans="18:19" x14ac:dyDescent="0.25">
      <c r="R348">
        <f t="shared" si="10"/>
        <v>0</v>
      </c>
      <c r="S348">
        <f t="shared" si="11"/>
        <v>0</v>
      </c>
    </row>
    <row r="349" spans="18:19" x14ac:dyDescent="0.25">
      <c r="R349">
        <f t="shared" si="10"/>
        <v>0</v>
      </c>
      <c r="S349">
        <f t="shared" si="11"/>
        <v>0</v>
      </c>
    </row>
    <row r="350" spans="18:19" x14ac:dyDescent="0.25">
      <c r="R350">
        <f t="shared" si="10"/>
        <v>0</v>
      </c>
      <c r="S350">
        <f t="shared" si="11"/>
        <v>0</v>
      </c>
    </row>
    <row r="351" spans="18:19" x14ac:dyDescent="0.25">
      <c r="R351">
        <f t="shared" si="10"/>
        <v>0</v>
      </c>
      <c r="S351">
        <f t="shared" si="11"/>
        <v>0</v>
      </c>
    </row>
    <row r="352" spans="18:19" x14ac:dyDescent="0.25">
      <c r="R352">
        <f t="shared" si="10"/>
        <v>0</v>
      </c>
      <c r="S352">
        <f t="shared" si="11"/>
        <v>0</v>
      </c>
    </row>
    <row r="353" spans="18:19" x14ac:dyDescent="0.25">
      <c r="R353">
        <f t="shared" si="10"/>
        <v>0</v>
      </c>
      <c r="S353">
        <f t="shared" si="11"/>
        <v>0</v>
      </c>
    </row>
    <row r="354" spans="18:19" x14ac:dyDescent="0.25">
      <c r="R354">
        <f t="shared" si="10"/>
        <v>0</v>
      </c>
      <c r="S354">
        <f t="shared" si="11"/>
        <v>0</v>
      </c>
    </row>
    <row r="355" spans="18:19" x14ac:dyDescent="0.25">
      <c r="R355">
        <f t="shared" si="10"/>
        <v>0</v>
      </c>
      <c r="S355">
        <f t="shared" si="11"/>
        <v>0</v>
      </c>
    </row>
    <row r="356" spans="18:19" x14ac:dyDescent="0.25">
      <c r="R356">
        <f t="shared" si="10"/>
        <v>0</v>
      </c>
      <c r="S356">
        <f t="shared" si="11"/>
        <v>0</v>
      </c>
    </row>
    <row r="357" spans="18:19" x14ac:dyDescent="0.25">
      <c r="R357">
        <f t="shared" si="10"/>
        <v>0</v>
      </c>
      <c r="S357">
        <f t="shared" si="11"/>
        <v>0</v>
      </c>
    </row>
    <row r="358" spans="18:19" x14ac:dyDescent="0.25">
      <c r="R358">
        <f t="shared" si="10"/>
        <v>0</v>
      </c>
      <c r="S358">
        <f t="shared" si="11"/>
        <v>0</v>
      </c>
    </row>
    <row r="359" spans="18:19" x14ac:dyDescent="0.25">
      <c r="R359">
        <f t="shared" si="10"/>
        <v>0</v>
      </c>
      <c r="S359">
        <f t="shared" si="11"/>
        <v>0</v>
      </c>
    </row>
    <row r="360" spans="18:19" x14ac:dyDescent="0.25">
      <c r="R360">
        <f t="shared" si="10"/>
        <v>0</v>
      </c>
      <c r="S360">
        <f t="shared" si="11"/>
        <v>0</v>
      </c>
    </row>
    <row r="361" spans="18:19" x14ac:dyDescent="0.25">
      <c r="R361">
        <f t="shared" si="10"/>
        <v>0</v>
      </c>
      <c r="S361">
        <f t="shared" si="11"/>
        <v>0</v>
      </c>
    </row>
    <row r="362" spans="18:19" x14ac:dyDescent="0.25">
      <c r="R362">
        <f t="shared" si="10"/>
        <v>0</v>
      </c>
      <c r="S362">
        <f t="shared" si="11"/>
        <v>0</v>
      </c>
    </row>
    <row r="363" spans="18:19" x14ac:dyDescent="0.25">
      <c r="R363">
        <f t="shared" si="10"/>
        <v>0</v>
      </c>
      <c r="S363">
        <f t="shared" si="11"/>
        <v>0</v>
      </c>
    </row>
    <row r="364" spans="18:19" x14ac:dyDescent="0.25">
      <c r="R364">
        <f t="shared" si="10"/>
        <v>0</v>
      </c>
      <c r="S364">
        <f t="shared" si="11"/>
        <v>0</v>
      </c>
    </row>
    <row r="365" spans="18:19" x14ac:dyDescent="0.25">
      <c r="R365">
        <f t="shared" si="10"/>
        <v>0</v>
      </c>
      <c r="S365">
        <f t="shared" si="11"/>
        <v>0</v>
      </c>
    </row>
    <row r="366" spans="18:19" x14ac:dyDescent="0.25">
      <c r="R366">
        <f t="shared" si="10"/>
        <v>0</v>
      </c>
      <c r="S366">
        <f t="shared" si="11"/>
        <v>0</v>
      </c>
    </row>
    <row r="367" spans="18:19" x14ac:dyDescent="0.25">
      <c r="R367">
        <f t="shared" si="10"/>
        <v>0</v>
      </c>
      <c r="S367">
        <f t="shared" si="11"/>
        <v>0</v>
      </c>
    </row>
    <row r="368" spans="18:19" x14ac:dyDescent="0.25">
      <c r="R368">
        <f t="shared" si="10"/>
        <v>0</v>
      </c>
      <c r="S368">
        <f t="shared" si="11"/>
        <v>0</v>
      </c>
    </row>
    <row r="369" spans="18:19" x14ac:dyDescent="0.25">
      <c r="R369">
        <f t="shared" si="10"/>
        <v>0</v>
      </c>
      <c r="S369">
        <f t="shared" si="11"/>
        <v>0</v>
      </c>
    </row>
    <row r="370" spans="18:19" x14ac:dyDescent="0.25">
      <c r="R370">
        <f t="shared" si="10"/>
        <v>0</v>
      </c>
      <c r="S370">
        <f t="shared" si="11"/>
        <v>0</v>
      </c>
    </row>
    <row r="371" spans="18:19" x14ac:dyDescent="0.25">
      <c r="R371">
        <f t="shared" si="10"/>
        <v>0</v>
      </c>
      <c r="S371">
        <f t="shared" si="11"/>
        <v>0</v>
      </c>
    </row>
    <row r="372" spans="18:19" x14ac:dyDescent="0.25">
      <c r="R372">
        <f t="shared" si="10"/>
        <v>0</v>
      </c>
      <c r="S372">
        <f t="shared" si="11"/>
        <v>0</v>
      </c>
    </row>
    <row r="373" spans="18:19" x14ac:dyDescent="0.25">
      <c r="R373">
        <f t="shared" si="10"/>
        <v>0</v>
      </c>
      <c r="S373">
        <f t="shared" si="11"/>
        <v>0</v>
      </c>
    </row>
    <row r="374" spans="18:19" x14ac:dyDescent="0.25">
      <c r="R374">
        <f t="shared" si="10"/>
        <v>0</v>
      </c>
      <c r="S374">
        <f t="shared" si="11"/>
        <v>0</v>
      </c>
    </row>
    <row r="375" spans="18:19" x14ac:dyDescent="0.25">
      <c r="R375">
        <f t="shared" si="10"/>
        <v>0</v>
      </c>
      <c r="S375">
        <f t="shared" si="11"/>
        <v>0</v>
      </c>
    </row>
    <row r="376" spans="18:19" x14ac:dyDescent="0.25">
      <c r="R376">
        <f t="shared" si="10"/>
        <v>0</v>
      </c>
      <c r="S376">
        <f t="shared" si="11"/>
        <v>0</v>
      </c>
    </row>
    <row r="377" spans="18:19" x14ac:dyDescent="0.25">
      <c r="R377">
        <f t="shared" si="10"/>
        <v>0</v>
      </c>
      <c r="S377">
        <f t="shared" si="11"/>
        <v>0</v>
      </c>
    </row>
    <row r="378" spans="18:19" x14ac:dyDescent="0.25">
      <c r="R378">
        <f t="shared" si="10"/>
        <v>0</v>
      </c>
      <c r="S378">
        <f t="shared" si="11"/>
        <v>0</v>
      </c>
    </row>
    <row r="379" spans="18:19" x14ac:dyDescent="0.25">
      <c r="R379">
        <f t="shared" si="10"/>
        <v>0</v>
      </c>
      <c r="S379">
        <f t="shared" si="11"/>
        <v>0</v>
      </c>
    </row>
    <row r="380" spans="18:19" x14ac:dyDescent="0.25">
      <c r="R380">
        <f t="shared" si="10"/>
        <v>0</v>
      </c>
      <c r="S380">
        <f t="shared" si="11"/>
        <v>0</v>
      </c>
    </row>
    <row r="381" spans="18:19" x14ac:dyDescent="0.25">
      <c r="R381">
        <f t="shared" si="10"/>
        <v>0</v>
      </c>
      <c r="S381">
        <f t="shared" si="11"/>
        <v>0</v>
      </c>
    </row>
    <row r="382" spans="18:19" x14ac:dyDescent="0.25">
      <c r="R382">
        <f t="shared" si="10"/>
        <v>0</v>
      </c>
      <c r="S382">
        <f t="shared" si="11"/>
        <v>0</v>
      </c>
    </row>
    <row r="383" spans="18:19" x14ac:dyDescent="0.25">
      <c r="R383">
        <f t="shared" si="10"/>
        <v>0</v>
      </c>
      <c r="S383">
        <f t="shared" si="11"/>
        <v>0</v>
      </c>
    </row>
    <row r="384" spans="18:19" x14ac:dyDescent="0.25">
      <c r="R384">
        <f t="shared" si="10"/>
        <v>0</v>
      </c>
      <c r="S384">
        <f t="shared" si="11"/>
        <v>0</v>
      </c>
    </row>
    <row r="385" spans="18:19" x14ac:dyDescent="0.25">
      <c r="R385">
        <f t="shared" ref="R385:R448" si="12">K385-F385</f>
        <v>0</v>
      </c>
      <c r="S385">
        <f t="shared" ref="S385:S448" si="13">IF(R385&gt;6,1,0)</f>
        <v>0</v>
      </c>
    </row>
    <row r="386" spans="18:19" x14ac:dyDescent="0.25">
      <c r="R386">
        <f t="shared" si="12"/>
        <v>0</v>
      </c>
      <c r="S386">
        <f t="shared" si="13"/>
        <v>0</v>
      </c>
    </row>
    <row r="387" spans="18:19" x14ac:dyDescent="0.25">
      <c r="R387">
        <f t="shared" si="12"/>
        <v>0</v>
      </c>
      <c r="S387">
        <f t="shared" si="13"/>
        <v>0</v>
      </c>
    </row>
    <row r="388" spans="18:19" x14ac:dyDescent="0.25">
      <c r="R388">
        <f t="shared" si="12"/>
        <v>0</v>
      </c>
      <c r="S388">
        <f t="shared" si="13"/>
        <v>0</v>
      </c>
    </row>
    <row r="389" spans="18:19" x14ac:dyDescent="0.25">
      <c r="R389">
        <f t="shared" si="12"/>
        <v>0</v>
      </c>
      <c r="S389">
        <f t="shared" si="13"/>
        <v>0</v>
      </c>
    </row>
    <row r="390" spans="18:19" x14ac:dyDescent="0.25">
      <c r="R390">
        <f t="shared" si="12"/>
        <v>0</v>
      </c>
      <c r="S390">
        <f t="shared" si="13"/>
        <v>0</v>
      </c>
    </row>
    <row r="391" spans="18:19" x14ac:dyDescent="0.25">
      <c r="R391">
        <f t="shared" si="12"/>
        <v>0</v>
      </c>
      <c r="S391">
        <f t="shared" si="13"/>
        <v>0</v>
      </c>
    </row>
    <row r="392" spans="18:19" x14ac:dyDescent="0.25">
      <c r="R392">
        <f t="shared" si="12"/>
        <v>0</v>
      </c>
      <c r="S392">
        <f t="shared" si="13"/>
        <v>0</v>
      </c>
    </row>
    <row r="393" spans="18:19" x14ac:dyDescent="0.25">
      <c r="R393">
        <f t="shared" si="12"/>
        <v>0</v>
      </c>
      <c r="S393">
        <f t="shared" si="13"/>
        <v>0</v>
      </c>
    </row>
    <row r="394" spans="18:19" x14ac:dyDescent="0.25">
      <c r="R394">
        <f t="shared" si="12"/>
        <v>0</v>
      </c>
      <c r="S394">
        <f t="shared" si="13"/>
        <v>0</v>
      </c>
    </row>
    <row r="395" spans="18:19" x14ac:dyDescent="0.25">
      <c r="R395">
        <f t="shared" si="12"/>
        <v>0</v>
      </c>
      <c r="S395">
        <f t="shared" si="13"/>
        <v>0</v>
      </c>
    </row>
    <row r="396" spans="18:19" x14ac:dyDescent="0.25">
      <c r="R396">
        <f t="shared" si="12"/>
        <v>0</v>
      </c>
      <c r="S396">
        <f t="shared" si="13"/>
        <v>0</v>
      </c>
    </row>
    <row r="397" spans="18:19" x14ac:dyDescent="0.25">
      <c r="R397">
        <f t="shared" si="12"/>
        <v>0</v>
      </c>
      <c r="S397">
        <f t="shared" si="13"/>
        <v>0</v>
      </c>
    </row>
    <row r="398" spans="18:19" x14ac:dyDescent="0.25">
      <c r="R398">
        <f t="shared" si="12"/>
        <v>0</v>
      </c>
      <c r="S398">
        <f t="shared" si="13"/>
        <v>0</v>
      </c>
    </row>
    <row r="399" spans="18:19" x14ac:dyDescent="0.25">
      <c r="R399">
        <f t="shared" si="12"/>
        <v>0</v>
      </c>
      <c r="S399">
        <f t="shared" si="13"/>
        <v>0</v>
      </c>
    </row>
    <row r="400" spans="18:19" x14ac:dyDescent="0.25">
      <c r="R400">
        <f t="shared" si="12"/>
        <v>0</v>
      </c>
      <c r="S400">
        <f t="shared" si="13"/>
        <v>0</v>
      </c>
    </row>
    <row r="401" spans="18:19" x14ac:dyDescent="0.25">
      <c r="R401">
        <f t="shared" si="12"/>
        <v>0</v>
      </c>
      <c r="S401">
        <f t="shared" si="13"/>
        <v>0</v>
      </c>
    </row>
    <row r="402" spans="18:19" x14ac:dyDescent="0.25">
      <c r="R402">
        <f t="shared" si="12"/>
        <v>0</v>
      </c>
      <c r="S402">
        <f t="shared" si="13"/>
        <v>0</v>
      </c>
    </row>
    <row r="403" spans="18:19" x14ac:dyDescent="0.25">
      <c r="R403">
        <f t="shared" si="12"/>
        <v>0</v>
      </c>
      <c r="S403">
        <f t="shared" si="13"/>
        <v>0</v>
      </c>
    </row>
    <row r="404" spans="18:19" x14ac:dyDescent="0.25">
      <c r="R404">
        <f t="shared" si="12"/>
        <v>0</v>
      </c>
      <c r="S404">
        <f t="shared" si="13"/>
        <v>0</v>
      </c>
    </row>
    <row r="405" spans="18:19" x14ac:dyDescent="0.25">
      <c r="R405">
        <f t="shared" si="12"/>
        <v>0</v>
      </c>
      <c r="S405">
        <f t="shared" si="13"/>
        <v>0</v>
      </c>
    </row>
    <row r="406" spans="18:19" x14ac:dyDescent="0.25">
      <c r="R406">
        <f t="shared" si="12"/>
        <v>0</v>
      </c>
      <c r="S406">
        <f t="shared" si="13"/>
        <v>0</v>
      </c>
    </row>
    <row r="407" spans="18:19" x14ac:dyDescent="0.25">
      <c r="R407">
        <f t="shared" si="12"/>
        <v>0</v>
      </c>
      <c r="S407">
        <f t="shared" si="13"/>
        <v>0</v>
      </c>
    </row>
    <row r="408" spans="18:19" x14ac:dyDescent="0.25">
      <c r="R408">
        <f t="shared" si="12"/>
        <v>0</v>
      </c>
      <c r="S408">
        <f t="shared" si="13"/>
        <v>0</v>
      </c>
    </row>
    <row r="409" spans="18:19" x14ac:dyDescent="0.25">
      <c r="R409">
        <f t="shared" si="12"/>
        <v>0</v>
      </c>
      <c r="S409">
        <f t="shared" si="13"/>
        <v>0</v>
      </c>
    </row>
    <row r="410" spans="18:19" x14ac:dyDescent="0.25">
      <c r="R410">
        <f t="shared" si="12"/>
        <v>0</v>
      </c>
      <c r="S410">
        <f t="shared" si="13"/>
        <v>0</v>
      </c>
    </row>
    <row r="411" spans="18:19" x14ac:dyDescent="0.25">
      <c r="R411">
        <f t="shared" si="12"/>
        <v>0</v>
      </c>
      <c r="S411">
        <f t="shared" si="13"/>
        <v>0</v>
      </c>
    </row>
    <row r="412" spans="18:19" x14ac:dyDescent="0.25">
      <c r="R412">
        <f t="shared" si="12"/>
        <v>0</v>
      </c>
      <c r="S412">
        <f t="shared" si="13"/>
        <v>0</v>
      </c>
    </row>
    <row r="413" spans="18:19" x14ac:dyDescent="0.25">
      <c r="R413">
        <f t="shared" si="12"/>
        <v>0</v>
      </c>
      <c r="S413">
        <f t="shared" si="13"/>
        <v>0</v>
      </c>
    </row>
    <row r="414" spans="18:19" x14ac:dyDescent="0.25">
      <c r="R414">
        <f t="shared" si="12"/>
        <v>0</v>
      </c>
      <c r="S414">
        <f t="shared" si="13"/>
        <v>0</v>
      </c>
    </row>
    <row r="415" spans="18:19" x14ac:dyDescent="0.25">
      <c r="R415">
        <f t="shared" si="12"/>
        <v>0</v>
      </c>
      <c r="S415">
        <f t="shared" si="13"/>
        <v>0</v>
      </c>
    </row>
    <row r="416" spans="18:19" x14ac:dyDescent="0.25">
      <c r="R416">
        <f t="shared" si="12"/>
        <v>0</v>
      </c>
      <c r="S416">
        <f t="shared" si="13"/>
        <v>0</v>
      </c>
    </row>
    <row r="417" spans="18:19" x14ac:dyDescent="0.25">
      <c r="R417">
        <f t="shared" si="12"/>
        <v>0</v>
      </c>
      <c r="S417">
        <f t="shared" si="13"/>
        <v>0</v>
      </c>
    </row>
    <row r="418" spans="18:19" x14ac:dyDescent="0.25">
      <c r="R418">
        <f t="shared" si="12"/>
        <v>0</v>
      </c>
      <c r="S418">
        <f t="shared" si="13"/>
        <v>0</v>
      </c>
    </row>
    <row r="419" spans="18:19" x14ac:dyDescent="0.25">
      <c r="R419">
        <f t="shared" si="12"/>
        <v>0</v>
      </c>
      <c r="S419">
        <f t="shared" si="13"/>
        <v>0</v>
      </c>
    </row>
    <row r="420" spans="18:19" x14ac:dyDescent="0.25">
      <c r="R420">
        <f t="shared" si="12"/>
        <v>0</v>
      </c>
      <c r="S420">
        <f t="shared" si="13"/>
        <v>0</v>
      </c>
    </row>
    <row r="421" spans="18:19" x14ac:dyDescent="0.25">
      <c r="R421">
        <f t="shared" si="12"/>
        <v>0</v>
      </c>
      <c r="S421">
        <f t="shared" si="13"/>
        <v>0</v>
      </c>
    </row>
    <row r="422" spans="18:19" x14ac:dyDescent="0.25">
      <c r="R422">
        <f t="shared" si="12"/>
        <v>0</v>
      </c>
      <c r="S422">
        <f t="shared" si="13"/>
        <v>0</v>
      </c>
    </row>
    <row r="423" spans="18:19" x14ac:dyDescent="0.25">
      <c r="R423">
        <f t="shared" si="12"/>
        <v>0</v>
      </c>
      <c r="S423">
        <f t="shared" si="13"/>
        <v>0</v>
      </c>
    </row>
    <row r="424" spans="18:19" x14ac:dyDescent="0.25">
      <c r="R424">
        <f t="shared" si="12"/>
        <v>0</v>
      </c>
      <c r="S424">
        <f t="shared" si="13"/>
        <v>0</v>
      </c>
    </row>
    <row r="425" spans="18:19" x14ac:dyDescent="0.25">
      <c r="R425">
        <f t="shared" si="12"/>
        <v>0</v>
      </c>
      <c r="S425">
        <f t="shared" si="13"/>
        <v>0</v>
      </c>
    </row>
    <row r="426" spans="18:19" x14ac:dyDescent="0.25">
      <c r="R426">
        <f t="shared" si="12"/>
        <v>0</v>
      </c>
      <c r="S426">
        <f t="shared" si="13"/>
        <v>0</v>
      </c>
    </row>
    <row r="427" spans="18:19" x14ac:dyDescent="0.25">
      <c r="R427">
        <f t="shared" si="12"/>
        <v>0</v>
      </c>
      <c r="S427">
        <f t="shared" si="13"/>
        <v>0</v>
      </c>
    </row>
    <row r="428" spans="18:19" x14ac:dyDescent="0.25">
      <c r="R428">
        <f t="shared" si="12"/>
        <v>0</v>
      </c>
      <c r="S428">
        <f t="shared" si="13"/>
        <v>0</v>
      </c>
    </row>
    <row r="429" spans="18:19" x14ac:dyDescent="0.25">
      <c r="R429">
        <f t="shared" si="12"/>
        <v>0</v>
      </c>
      <c r="S429">
        <f t="shared" si="13"/>
        <v>0</v>
      </c>
    </row>
    <row r="430" spans="18:19" x14ac:dyDescent="0.25">
      <c r="R430">
        <f t="shared" si="12"/>
        <v>0</v>
      </c>
      <c r="S430">
        <f t="shared" si="13"/>
        <v>0</v>
      </c>
    </row>
    <row r="431" spans="18:19" x14ac:dyDescent="0.25">
      <c r="R431">
        <f t="shared" si="12"/>
        <v>0</v>
      </c>
      <c r="S431">
        <f t="shared" si="13"/>
        <v>0</v>
      </c>
    </row>
    <row r="432" spans="18:19" x14ac:dyDescent="0.25">
      <c r="R432">
        <f t="shared" si="12"/>
        <v>0</v>
      </c>
      <c r="S432">
        <f t="shared" si="13"/>
        <v>0</v>
      </c>
    </row>
    <row r="433" spans="18:19" x14ac:dyDescent="0.25">
      <c r="R433">
        <f t="shared" si="12"/>
        <v>0</v>
      </c>
      <c r="S433">
        <f t="shared" si="13"/>
        <v>0</v>
      </c>
    </row>
    <row r="434" spans="18:19" x14ac:dyDescent="0.25">
      <c r="R434">
        <f t="shared" si="12"/>
        <v>0</v>
      </c>
      <c r="S434">
        <f t="shared" si="13"/>
        <v>0</v>
      </c>
    </row>
    <row r="435" spans="18:19" x14ac:dyDescent="0.25">
      <c r="R435">
        <f t="shared" si="12"/>
        <v>0</v>
      </c>
      <c r="S435">
        <f t="shared" si="13"/>
        <v>0</v>
      </c>
    </row>
    <row r="436" spans="18:19" x14ac:dyDescent="0.25">
      <c r="R436">
        <f t="shared" si="12"/>
        <v>0</v>
      </c>
      <c r="S436">
        <f t="shared" si="13"/>
        <v>0</v>
      </c>
    </row>
    <row r="437" spans="18:19" x14ac:dyDescent="0.25">
      <c r="R437">
        <f t="shared" si="12"/>
        <v>0</v>
      </c>
      <c r="S437">
        <f t="shared" si="13"/>
        <v>0</v>
      </c>
    </row>
    <row r="438" spans="18:19" x14ac:dyDescent="0.25">
      <c r="R438">
        <f t="shared" si="12"/>
        <v>0</v>
      </c>
      <c r="S438">
        <f t="shared" si="13"/>
        <v>0</v>
      </c>
    </row>
    <row r="439" spans="18:19" x14ac:dyDescent="0.25">
      <c r="R439">
        <f t="shared" si="12"/>
        <v>0</v>
      </c>
      <c r="S439">
        <f t="shared" si="13"/>
        <v>0</v>
      </c>
    </row>
    <row r="440" spans="18:19" x14ac:dyDescent="0.25">
      <c r="R440">
        <f t="shared" si="12"/>
        <v>0</v>
      </c>
      <c r="S440">
        <f t="shared" si="13"/>
        <v>0</v>
      </c>
    </row>
    <row r="441" spans="18:19" x14ac:dyDescent="0.25">
      <c r="R441">
        <f t="shared" si="12"/>
        <v>0</v>
      </c>
      <c r="S441">
        <f t="shared" si="13"/>
        <v>0</v>
      </c>
    </row>
    <row r="442" spans="18:19" x14ac:dyDescent="0.25">
      <c r="R442">
        <f t="shared" si="12"/>
        <v>0</v>
      </c>
      <c r="S442">
        <f t="shared" si="13"/>
        <v>0</v>
      </c>
    </row>
    <row r="443" spans="18:19" x14ac:dyDescent="0.25">
      <c r="R443">
        <f t="shared" si="12"/>
        <v>0</v>
      </c>
      <c r="S443">
        <f t="shared" si="13"/>
        <v>0</v>
      </c>
    </row>
    <row r="444" spans="18:19" x14ac:dyDescent="0.25">
      <c r="R444">
        <f t="shared" si="12"/>
        <v>0</v>
      </c>
      <c r="S444">
        <f t="shared" si="13"/>
        <v>0</v>
      </c>
    </row>
    <row r="445" spans="18:19" x14ac:dyDescent="0.25">
      <c r="R445">
        <f t="shared" si="12"/>
        <v>0</v>
      </c>
      <c r="S445">
        <f t="shared" si="13"/>
        <v>0</v>
      </c>
    </row>
    <row r="446" spans="18:19" x14ac:dyDescent="0.25">
      <c r="R446">
        <f t="shared" si="12"/>
        <v>0</v>
      </c>
      <c r="S446">
        <f t="shared" si="13"/>
        <v>0</v>
      </c>
    </row>
    <row r="447" spans="18:19" x14ac:dyDescent="0.25">
      <c r="R447">
        <f t="shared" si="12"/>
        <v>0</v>
      </c>
      <c r="S447">
        <f t="shared" si="13"/>
        <v>0</v>
      </c>
    </row>
    <row r="448" spans="18:19" x14ac:dyDescent="0.25">
      <c r="R448">
        <f t="shared" si="12"/>
        <v>0</v>
      </c>
      <c r="S448">
        <f t="shared" si="13"/>
        <v>0</v>
      </c>
    </row>
    <row r="449" spans="18:19" x14ac:dyDescent="0.25">
      <c r="R449">
        <f t="shared" ref="R449:R512" si="14">K449-F449</f>
        <v>0</v>
      </c>
      <c r="S449">
        <f t="shared" ref="S449:S512" si="15">IF(R449&gt;6,1,0)</f>
        <v>0</v>
      </c>
    </row>
    <row r="450" spans="18:19" x14ac:dyDescent="0.25">
      <c r="R450">
        <f t="shared" si="14"/>
        <v>0</v>
      </c>
      <c r="S450">
        <f t="shared" si="15"/>
        <v>0</v>
      </c>
    </row>
    <row r="451" spans="18:19" x14ac:dyDescent="0.25">
      <c r="R451">
        <f t="shared" si="14"/>
        <v>0</v>
      </c>
      <c r="S451">
        <f t="shared" si="15"/>
        <v>0</v>
      </c>
    </row>
    <row r="452" spans="18:19" x14ac:dyDescent="0.25">
      <c r="R452">
        <f t="shared" si="14"/>
        <v>0</v>
      </c>
      <c r="S452">
        <f t="shared" si="15"/>
        <v>0</v>
      </c>
    </row>
    <row r="453" spans="18:19" x14ac:dyDescent="0.25">
      <c r="R453">
        <f t="shared" si="14"/>
        <v>0</v>
      </c>
      <c r="S453">
        <f t="shared" si="15"/>
        <v>0</v>
      </c>
    </row>
    <row r="454" spans="18:19" x14ac:dyDescent="0.25">
      <c r="R454">
        <f t="shared" si="14"/>
        <v>0</v>
      </c>
      <c r="S454">
        <f t="shared" si="15"/>
        <v>0</v>
      </c>
    </row>
    <row r="455" spans="18:19" x14ac:dyDescent="0.25">
      <c r="R455">
        <f t="shared" si="14"/>
        <v>0</v>
      </c>
      <c r="S455">
        <f t="shared" si="15"/>
        <v>0</v>
      </c>
    </row>
    <row r="456" spans="18:19" x14ac:dyDescent="0.25">
      <c r="R456">
        <f t="shared" si="14"/>
        <v>0</v>
      </c>
      <c r="S456">
        <f t="shared" si="15"/>
        <v>0</v>
      </c>
    </row>
    <row r="457" spans="18:19" x14ac:dyDescent="0.25">
      <c r="R457">
        <f t="shared" si="14"/>
        <v>0</v>
      </c>
      <c r="S457">
        <f t="shared" si="15"/>
        <v>0</v>
      </c>
    </row>
    <row r="458" spans="18:19" x14ac:dyDescent="0.25">
      <c r="R458">
        <f t="shared" si="14"/>
        <v>0</v>
      </c>
      <c r="S458">
        <f t="shared" si="15"/>
        <v>0</v>
      </c>
    </row>
    <row r="459" spans="18:19" x14ac:dyDescent="0.25">
      <c r="R459">
        <f t="shared" si="14"/>
        <v>0</v>
      </c>
      <c r="S459">
        <f t="shared" si="15"/>
        <v>0</v>
      </c>
    </row>
    <row r="460" spans="18:19" x14ac:dyDescent="0.25">
      <c r="R460">
        <f t="shared" si="14"/>
        <v>0</v>
      </c>
      <c r="S460">
        <f t="shared" si="15"/>
        <v>0</v>
      </c>
    </row>
    <row r="461" spans="18:19" x14ac:dyDescent="0.25">
      <c r="R461">
        <f t="shared" si="14"/>
        <v>0</v>
      </c>
      <c r="S461">
        <f t="shared" si="15"/>
        <v>0</v>
      </c>
    </row>
    <row r="462" spans="18:19" x14ac:dyDescent="0.25">
      <c r="R462">
        <f t="shared" si="14"/>
        <v>0</v>
      </c>
      <c r="S462">
        <f t="shared" si="15"/>
        <v>0</v>
      </c>
    </row>
    <row r="463" spans="18:19" x14ac:dyDescent="0.25">
      <c r="R463">
        <f t="shared" si="14"/>
        <v>0</v>
      </c>
      <c r="S463">
        <f t="shared" si="15"/>
        <v>0</v>
      </c>
    </row>
    <row r="464" spans="18:19" x14ac:dyDescent="0.25">
      <c r="R464">
        <f t="shared" si="14"/>
        <v>0</v>
      </c>
      <c r="S464">
        <f t="shared" si="15"/>
        <v>0</v>
      </c>
    </row>
    <row r="465" spans="18:19" x14ac:dyDescent="0.25">
      <c r="R465">
        <f t="shared" si="14"/>
        <v>0</v>
      </c>
      <c r="S465">
        <f t="shared" si="15"/>
        <v>0</v>
      </c>
    </row>
    <row r="466" spans="18:19" x14ac:dyDescent="0.25">
      <c r="R466">
        <f t="shared" si="14"/>
        <v>0</v>
      </c>
      <c r="S466">
        <f t="shared" si="15"/>
        <v>0</v>
      </c>
    </row>
    <row r="467" spans="18:19" x14ac:dyDescent="0.25">
      <c r="R467">
        <f t="shared" si="14"/>
        <v>0</v>
      </c>
      <c r="S467">
        <f t="shared" si="15"/>
        <v>0</v>
      </c>
    </row>
    <row r="468" spans="18:19" x14ac:dyDescent="0.25">
      <c r="R468">
        <f t="shared" si="14"/>
        <v>0</v>
      </c>
      <c r="S468">
        <f t="shared" si="15"/>
        <v>0</v>
      </c>
    </row>
    <row r="469" spans="18:19" x14ac:dyDescent="0.25">
      <c r="R469">
        <f t="shared" si="14"/>
        <v>0</v>
      </c>
      <c r="S469">
        <f t="shared" si="15"/>
        <v>0</v>
      </c>
    </row>
    <row r="470" spans="18:19" x14ac:dyDescent="0.25">
      <c r="R470">
        <f t="shared" si="14"/>
        <v>0</v>
      </c>
      <c r="S470">
        <f t="shared" si="15"/>
        <v>0</v>
      </c>
    </row>
    <row r="471" spans="18:19" x14ac:dyDescent="0.25">
      <c r="R471">
        <f t="shared" si="14"/>
        <v>0</v>
      </c>
      <c r="S471">
        <f t="shared" si="15"/>
        <v>0</v>
      </c>
    </row>
    <row r="472" spans="18:19" x14ac:dyDescent="0.25">
      <c r="R472">
        <f t="shared" si="14"/>
        <v>0</v>
      </c>
      <c r="S472">
        <f t="shared" si="15"/>
        <v>0</v>
      </c>
    </row>
    <row r="473" spans="18:19" x14ac:dyDescent="0.25">
      <c r="R473">
        <f t="shared" si="14"/>
        <v>0</v>
      </c>
      <c r="S473">
        <f t="shared" si="15"/>
        <v>0</v>
      </c>
    </row>
    <row r="474" spans="18:19" x14ac:dyDescent="0.25">
      <c r="R474">
        <f t="shared" si="14"/>
        <v>0</v>
      </c>
      <c r="S474">
        <f t="shared" si="15"/>
        <v>0</v>
      </c>
    </row>
    <row r="475" spans="18:19" x14ac:dyDescent="0.25">
      <c r="R475">
        <f t="shared" si="14"/>
        <v>0</v>
      </c>
      <c r="S475">
        <f t="shared" si="15"/>
        <v>0</v>
      </c>
    </row>
    <row r="476" spans="18:19" x14ac:dyDescent="0.25">
      <c r="R476">
        <f t="shared" si="14"/>
        <v>0</v>
      </c>
      <c r="S476">
        <f t="shared" si="15"/>
        <v>0</v>
      </c>
    </row>
    <row r="477" spans="18:19" x14ac:dyDescent="0.25">
      <c r="R477">
        <f t="shared" si="14"/>
        <v>0</v>
      </c>
      <c r="S477">
        <f t="shared" si="15"/>
        <v>0</v>
      </c>
    </row>
    <row r="478" spans="18:19" x14ac:dyDescent="0.25">
      <c r="R478">
        <f t="shared" si="14"/>
        <v>0</v>
      </c>
      <c r="S478">
        <f t="shared" si="15"/>
        <v>0</v>
      </c>
    </row>
    <row r="479" spans="18:19" x14ac:dyDescent="0.25">
      <c r="R479">
        <f t="shared" si="14"/>
        <v>0</v>
      </c>
      <c r="S479">
        <f t="shared" si="15"/>
        <v>0</v>
      </c>
    </row>
    <row r="480" spans="18:19" x14ac:dyDescent="0.25">
      <c r="R480">
        <f t="shared" si="14"/>
        <v>0</v>
      </c>
      <c r="S480">
        <f t="shared" si="15"/>
        <v>0</v>
      </c>
    </row>
    <row r="481" spans="18:19" x14ac:dyDescent="0.25">
      <c r="R481">
        <f t="shared" si="14"/>
        <v>0</v>
      </c>
      <c r="S481">
        <f t="shared" si="15"/>
        <v>0</v>
      </c>
    </row>
    <row r="482" spans="18:19" x14ac:dyDescent="0.25">
      <c r="R482">
        <f t="shared" si="14"/>
        <v>0</v>
      </c>
      <c r="S482">
        <f t="shared" si="15"/>
        <v>0</v>
      </c>
    </row>
    <row r="483" spans="18:19" x14ac:dyDescent="0.25">
      <c r="R483">
        <f t="shared" si="14"/>
        <v>0</v>
      </c>
      <c r="S483">
        <f t="shared" si="15"/>
        <v>0</v>
      </c>
    </row>
    <row r="484" spans="18:19" x14ac:dyDescent="0.25">
      <c r="R484">
        <f t="shared" si="14"/>
        <v>0</v>
      </c>
      <c r="S484">
        <f t="shared" si="15"/>
        <v>0</v>
      </c>
    </row>
    <row r="485" spans="18:19" x14ac:dyDescent="0.25">
      <c r="R485">
        <f t="shared" si="14"/>
        <v>0</v>
      </c>
      <c r="S485">
        <f t="shared" si="15"/>
        <v>0</v>
      </c>
    </row>
    <row r="486" spans="18:19" x14ac:dyDescent="0.25">
      <c r="R486">
        <f t="shared" si="14"/>
        <v>0</v>
      </c>
      <c r="S486">
        <f t="shared" si="15"/>
        <v>0</v>
      </c>
    </row>
    <row r="487" spans="18:19" x14ac:dyDescent="0.25">
      <c r="R487">
        <f t="shared" si="14"/>
        <v>0</v>
      </c>
      <c r="S487">
        <f t="shared" si="15"/>
        <v>0</v>
      </c>
    </row>
    <row r="488" spans="18:19" x14ac:dyDescent="0.25">
      <c r="R488">
        <f t="shared" si="14"/>
        <v>0</v>
      </c>
      <c r="S488">
        <f t="shared" si="15"/>
        <v>0</v>
      </c>
    </row>
    <row r="489" spans="18:19" x14ac:dyDescent="0.25">
      <c r="R489">
        <f t="shared" si="14"/>
        <v>0</v>
      </c>
      <c r="S489">
        <f t="shared" si="15"/>
        <v>0</v>
      </c>
    </row>
    <row r="490" spans="18:19" x14ac:dyDescent="0.25">
      <c r="R490">
        <f t="shared" si="14"/>
        <v>0</v>
      </c>
      <c r="S490">
        <f t="shared" si="15"/>
        <v>0</v>
      </c>
    </row>
    <row r="491" spans="18:19" x14ac:dyDescent="0.25">
      <c r="R491">
        <f t="shared" si="14"/>
        <v>0</v>
      </c>
      <c r="S491">
        <f t="shared" si="15"/>
        <v>0</v>
      </c>
    </row>
    <row r="492" spans="18:19" x14ac:dyDescent="0.25">
      <c r="R492">
        <f t="shared" si="14"/>
        <v>0</v>
      </c>
      <c r="S492">
        <f t="shared" si="15"/>
        <v>0</v>
      </c>
    </row>
    <row r="493" spans="18:19" x14ac:dyDescent="0.25">
      <c r="R493">
        <f t="shared" si="14"/>
        <v>0</v>
      </c>
      <c r="S493">
        <f t="shared" si="15"/>
        <v>0</v>
      </c>
    </row>
    <row r="494" spans="18:19" x14ac:dyDescent="0.25">
      <c r="R494">
        <f t="shared" si="14"/>
        <v>0</v>
      </c>
      <c r="S494">
        <f t="shared" si="15"/>
        <v>0</v>
      </c>
    </row>
    <row r="495" spans="18:19" x14ac:dyDescent="0.25">
      <c r="R495">
        <f t="shared" si="14"/>
        <v>0</v>
      </c>
      <c r="S495">
        <f t="shared" si="15"/>
        <v>0</v>
      </c>
    </row>
    <row r="496" spans="18:19" x14ac:dyDescent="0.25">
      <c r="R496">
        <f t="shared" si="14"/>
        <v>0</v>
      </c>
      <c r="S496">
        <f t="shared" si="15"/>
        <v>0</v>
      </c>
    </row>
    <row r="497" spans="18:19" x14ac:dyDescent="0.25">
      <c r="R497">
        <f t="shared" si="14"/>
        <v>0</v>
      </c>
      <c r="S497">
        <f t="shared" si="15"/>
        <v>0</v>
      </c>
    </row>
    <row r="498" spans="18:19" x14ac:dyDescent="0.25">
      <c r="R498">
        <f t="shared" si="14"/>
        <v>0</v>
      </c>
      <c r="S498">
        <f t="shared" si="15"/>
        <v>0</v>
      </c>
    </row>
    <row r="499" spans="18:19" x14ac:dyDescent="0.25">
      <c r="R499">
        <f t="shared" si="14"/>
        <v>0</v>
      </c>
      <c r="S499">
        <f t="shared" si="15"/>
        <v>0</v>
      </c>
    </row>
    <row r="500" spans="18:19" x14ac:dyDescent="0.25">
      <c r="R500">
        <f t="shared" si="14"/>
        <v>0</v>
      </c>
      <c r="S500">
        <f t="shared" si="15"/>
        <v>0</v>
      </c>
    </row>
    <row r="501" spans="18:19" x14ac:dyDescent="0.25">
      <c r="R501">
        <f t="shared" si="14"/>
        <v>0</v>
      </c>
      <c r="S501">
        <f t="shared" si="15"/>
        <v>0</v>
      </c>
    </row>
    <row r="502" spans="18:19" x14ac:dyDescent="0.25">
      <c r="R502">
        <f t="shared" si="14"/>
        <v>0</v>
      </c>
      <c r="S502">
        <f t="shared" si="15"/>
        <v>0</v>
      </c>
    </row>
    <row r="503" spans="18:19" x14ac:dyDescent="0.25">
      <c r="R503">
        <f t="shared" si="14"/>
        <v>0</v>
      </c>
      <c r="S503">
        <f t="shared" si="15"/>
        <v>0</v>
      </c>
    </row>
    <row r="504" spans="18:19" x14ac:dyDescent="0.25">
      <c r="R504">
        <f t="shared" si="14"/>
        <v>0</v>
      </c>
      <c r="S504">
        <f t="shared" si="15"/>
        <v>0</v>
      </c>
    </row>
    <row r="505" spans="18:19" x14ac:dyDescent="0.25">
      <c r="R505">
        <f t="shared" si="14"/>
        <v>0</v>
      </c>
      <c r="S505">
        <f t="shared" si="15"/>
        <v>0</v>
      </c>
    </row>
    <row r="506" spans="18:19" x14ac:dyDescent="0.25">
      <c r="R506">
        <f t="shared" si="14"/>
        <v>0</v>
      </c>
      <c r="S506">
        <f t="shared" si="15"/>
        <v>0</v>
      </c>
    </row>
    <row r="507" spans="18:19" x14ac:dyDescent="0.25">
      <c r="R507">
        <f t="shared" si="14"/>
        <v>0</v>
      </c>
      <c r="S507">
        <f t="shared" si="15"/>
        <v>0</v>
      </c>
    </row>
    <row r="508" spans="18:19" x14ac:dyDescent="0.25">
      <c r="R508">
        <f t="shared" si="14"/>
        <v>0</v>
      </c>
      <c r="S508">
        <f t="shared" si="15"/>
        <v>0</v>
      </c>
    </row>
    <row r="509" spans="18:19" x14ac:dyDescent="0.25">
      <c r="R509">
        <f t="shared" si="14"/>
        <v>0</v>
      </c>
      <c r="S509">
        <f t="shared" si="15"/>
        <v>0</v>
      </c>
    </row>
    <row r="510" spans="18:19" x14ac:dyDescent="0.25">
      <c r="R510">
        <f t="shared" si="14"/>
        <v>0</v>
      </c>
      <c r="S510">
        <f t="shared" si="15"/>
        <v>0</v>
      </c>
    </row>
    <row r="511" spans="18:19" x14ac:dyDescent="0.25">
      <c r="R511">
        <f t="shared" si="14"/>
        <v>0</v>
      </c>
      <c r="S511">
        <f t="shared" si="15"/>
        <v>0</v>
      </c>
    </row>
    <row r="512" spans="18:19" x14ac:dyDescent="0.25">
      <c r="R512">
        <f t="shared" si="14"/>
        <v>0</v>
      </c>
      <c r="S512">
        <f t="shared" si="15"/>
        <v>0</v>
      </c>
    </row>
    <row r="513" spans="18:19" x14ac:dyDescent="0.25">
      <c r="R513">
        <f t="shared" ref="R513:R576" si="16">K513-F513</f>
        <v>0</v>
      </c>
      <c r="S513">
        <f t="shared" ref="S513:S576" si="17">IF(R513&gt;6,1,0)</f>
        <v>0</v>
      </c>
    </row>
    <row r="514" spans="18:19" x14ac:dyDescent="0.25">
      <c r="R514">
        <f t="shared" si="16"/>
        <v>0</v>
      </c>
      <c r="S514">
        <f t="shared" si="17"/>
        <v>0</v>
      </c>
    </row>
    <row r="515" spans="18:19" x14ac:dyDescent="0.25">
      <c r="R515">
        <f t="shared" si="16"/>
        <v>0</v>
      </c>
      <c r="S515">
        <f t="shared" si="17"/>
        <v>0</v>
      </c>
    </row>
    <row r="516" spans="18:19" x14ac:dyDescent="0.25">
      <c r="R516">
        <f t="shared" si="16"/>
        <v>0</v>
      </c>
      <c r="S516">
        <f t="shared" si="17"/>
        <v>0</v>
      </c>
    </row>
    <row r="517" spans="18:19" x14ac:dyDescent="0.25">
      <c r="R517">
        <f t="shared" si="16"/>
        <v>0</v>
      </c>
      <c r="S517">
        <f t="shared" si="17"/>
        <v>0</v>
      </c>
    </row>
    <row r="518" spans="18:19" x14ac:dyDescent="0.25">
      <c r="R518">
        <f t="shared" si="16"/>
        <v>0</v>
      </c>
      <c r="S518">
        <f t="shared" si="17"/>
        <v>0</v>
      </c>
    </row>
    <row r="519" spans="18:19" x14ac:dyDescent="0.25">
      <c r="R519">
        <f t="shared" si="16"/>
        <v>0</v>
      </c>
      <c r="S519">
        <f t="shared" si="17"/>
        <v>0</v>
      </c>
    </row>
    <row r="520" spans="18:19" x14ac:dyDescent="0.25">
      <c r="R520">
        <f t="shared" si="16"/>
        <v>0</v>
      </c>
      <c r="S520">
        <f t="shared" si="17"/>
        <v>0</v>
      </c>
    </row>
    <row r="521" spans="18:19" x14ac:dyDescent="0.25">
      <c r="R521">
        <f t="shared" si="16"/>
        <v>0</v>
      </c>
      <c r="S521">
        <f t="shared" si="17"/>
        <v>0</v>
      </c>
    </row>
    <row r="522" spans="18:19" x14ac:dyDescent="0.25">
      <c r="R522">
        <f t="shared" si="16"/>
        <v>0</v>
      </c>
      <c r="S522">
        <f t="shared" si="17"/>
        <v>0</v>
      </c>
    </row>
    <row r="523" spans="18:19" x14ac:dyDescent="0.25">
      <c r="R523">
        <f t="shared" si="16"/>
        <v>0</v>
      </c>
      <c r="S523">
        <f t="shared" si="17"/>
        <v>0</v>
      </c>
    </row>
    <row r="524" spans="18:19" x14ac:dyDescent="0.25">
      <c r="R524">
        <f t="shared" si="16"/>
        <v>0</v>
      </c>
      <c r="S524">
        <f t="shared" si="17"/>
        <v>0</v>
      </c>
    </row>
    <row r="525" spans="18:19" x14ac:dyDescent="0.25">
      <c r="R525">
        <f t="shared" si="16"/>
        <v>0</v>
      </c>
      <c r="S525">
        <f t="shared" si="17"/>
        <v>0</v>
      </c>
    </row>
    <row r="526" spans="18:19" x14ac:dyDescent="0.25">
      <c r="R526">
        <f t="shared" si="16"/>
        <v>0</v>
      </c>
      <c r="S526">
        <f t="shared" si="17"/>
        <v>0</v>
      </c>
    </row>
    <row r="527" spans="18:19" x14ac:dyDescent="0.25">
      <c r="R527">
        <f t="shared" si="16"/>
        <v>0</v>
      </c>
      <c r="S527">
        <f t="shared" si="17"/>
        <v>0</v>
      </c>
    </row>
    <row r="528" spans="18:19" x14ac:dyDescent="0.25">
      <c r="R528">
        <f t="shared" si="16"/>
        <v>0</v>
      </c>
      <c r="S528">
        <f t="shared" si="17"/>
        <v>0</v>
      </c>
    </row>
    <row r="529" spans="18:19" x14ac:dyDescent="0.25">
      <c r="R529">
        <f t="shared" si="16"/>
        <v>0</v>
      </c>
      <c r="S529">
        <f t="shared" si="17"/>
        <v>0</v>
      </c>
    </row>
    <row r="530" spans="18:19" x14ac:dyDescent="0.25">
      <c r="R530">
        <f t="shared" si="16"/>
        <v>0</v>
      </c>
      <c r="S530">
        <f t="shared" si="17"/>
        <v>0</v>
      </c>
    </row>
    <row r="531" spans="18:19" x14ac:dyDescent="0.25">
      <c r="R531">
        <f t="shared" si="16"/>
        <v>0</v>
      </c>
      <c r="S531">
        <f t="shared" si="17"/>
        <v>0</v>
      </c>
    </row>
    <row r="532" spans="18:19" x14ac:dyDescent="0.25">
      <c r="R532">
        <f t="shared" si="16"/>
        <v>0</v>
      </c>
      <c r="S532">
        <f t="shared" si="17"/>
        <v>0</v>
      </c>
    </row>
    <row r="533" spans="18:19" x14ac:dyDescent="0.25">
      <c r="R533">
        <f t="shared" si="16"/>
        <v>0</v>
      </c>
      <c r="S533">
        <f t="shared" si="17"/>
        <v>0</v>
      </c>
    </row>
    <row r="534" spans="18:19" x14ac:dyDescent="0.25">
      <c r="R534">
        <f t="shared" si="16"/>
        <v>0</v>
      </c>
      <c r="S534">
        <f t="shared" si="17"/>
        <v>0</v>
      </c>
    </row>
    <row r="535" spans="18:19" x14ac:dyDescent="0.25">
      <c r="R535">
        <f t="shared" si="16"/>
        <v>0</v>
      </c>
      <c r="S535">
        <f t="shared" si="17"/>
        <v>0</v>
      </c>
    </row>
    <row r="536" spans="18:19" x14ac:dyDescent="0.25">
      <c r="R536">
        <f t="shared" si="16"/>
        <v>0</v>
      </c>
      <c r="S536">
        <f t="shared" si="17"/>
        <v>0</v>
      </c>
    </row>
    <row r="537" spans="18:19" x14ac:dyDescent="0.25">
      <c r="R537">
        <f t="shared" si="16"/>
        <v>0</v>
      </c>
      <c r="S537">
        <f t="shared" si="17"/>
        <v>0</v>
      </c>
    </row>
    <row r="538" spans="18:19" x14ac:dyDescent="0.25">
      <c r="R538">
        <f t="shared" si="16"/>
        <v>0</v>
      </c>
      <c r="S538">
        <f t="shared" si="17"/>
        <v>0</v>
      </c>
    </row>
    <row r="539" spans="18:19" x14ac:dyDescent="0.25">
      <c r="R539">
        <f t="shared" si="16"/>
        <v>0</v>
      </c>
      <c r="S539">
        <f t="shared" si="17"/>
        <v>0</v>
      </c>
    </row>
    <row r="540" spans="18:19" x14ac:dyDescent="0.25">
      <c r="R540">
        <f t="shared" si="16"/>
        <v>0</v>
      </c>
      <c r="S540">
        <f t="shared" si="17"/>
        <v>0</v>
      </c>
    </row>
    <row r="541" spans="18:19" x14ac:dyDescent="0.25">
      <c r="R541">
        <f t="shared" si="16"/>
        <v>0</v>
      </c>
      <c r="S541">
        <f t="shared" si="17"/>
        <v>0</v>
      </c>
    </row>
    <row r="542" spans="18:19" x14ac:dyDescent="0.25">
      <c r="R542">
        <f t="shared" si="16"/>
        <v>0</v>
      </c>
      <c r="S542">
        <f t="shared" si="17"/>
        <v>0</v>
      </c>
    </row>
    <row r="543" spans="18:19" x14ac:dyDescent="0.25">
      <c r="R543">
        <f t="shared" si="16"/>
        <v>0</v>
      </c>
      <c r="S543">
        <f t="shared" si="17"/>
        <v>0</v>
      </c>
    </row>
    <row r="544" spans="18:19" x14ac:dyDescent="0.25">
      <c r="R544">
        <f t="shared" si="16"/>
        <v>0</v>
      </c>
      <c r="S544">
        <f t="shared" si="17"/>
        <v>0</v>
      </c>
    </row>
    <row r="545" spans="18:19" x14ac:dyDescent="0.25">
      <c r="R545">
        <f t="shared" si="16"/>
        <v>0</v>
      </c>
      <c r="S545">
        <f t="shared" si="17"/>
        <v>0</v>
      </c>
    </row>
    <row r="546" spans="18:19" x14ac:dyDescent="0.25">
      <c r="R546">
        <f t="shared" si="16"/>
        <v>0</v>
      </c>
      <c r="S546">
        <f t="shared" si="17"/>
        <v>0</v>
      </c>
    </row>
    <row r="547" spans="18:19" x14ac:dyDescent="0.25">
      <c r="R547">
        <f t="shared" si="16"/>
        <v>0</v>
      </c>
      <c r="S547">
        <f t="shared" si="17"/>
        <v>0</v>
      </c>
    </row>
    <row r="548" spans="18:19" x14ac:dyDescent="0.25">
      <c r="R548">
        <f t="shared" si="16"/>
        <v>0</v>
      </c>
      <c r="S548">
        <f t="shared" si="17"/>
        <v>0</v>
      </c>
    </row>
    <row r="549" spans="18:19" x14ac:dyDescent="0.25">
      <c r="R549">
        <f t="shared" si="16"/>
        <v>0</v>
      </c>
      <c r="S549">
        <f t="shared" si="17"/>
        <v>0</v>
      </c>
    </row>
    <row r="550" spans="18:19" x14ac:dyDescent="0.25">
      <c r="R550">
        <f t="shared" si="16"/>
        <v>0</v>
      </c>
      <c r="S550">
        <f t="shared" si="17"/>
        <v>0</v>
      </c>
    </row>
    <row r="551" spans="18:19" x14ac:dyDescent="0.25">
      <c r="R551">
        <f t="shared" si="16"/>
        <v>0</v>
      </c>
      <c r="S551">
        <f t="shared" si="17"/>
        <v>0</v>
      </c>
    </row>
    <row r="552" spans="18:19" x14ac:dyDescent="0.25">
      <c r="R552">
        <f t="shared" si="16"/>
        <v>0</v>
      </c>
      <c r="S552">
        <f t="shared" si="17"/>
        <v>0</v>
      </c>
    </row>
    <row r="553" spans="18:19" x14ac:dyDescent="0.25">
      <c r="R553">
        <f t="shared" si="16"/>
        <v>0</v>
      </c>
      <c r="S553">
        <f t="shared" si="17"/>
        <v>0</v>
      </c>
    </row>
    <row r="554" spans="18:19" x14ac:dyDescent="0.25">
      <c r="R554">
        <f t="shared" si="16"/>
        <v>0</v>
      </c>
      <c r="S554">
        <f t="shared" si="17"/>
        <v>0</v>
      </c>
    </row>
    <row r="555" spans="18:19" x14ac:dyDescent="0.25">
      <c r="R555">
        <f t="shared" si="16"/>
        <v>0</v>
      </c>
      <c r="S555">
        <f t="shared" si="17"/>
        <v>0</v>
      </c>
    </row>
    <row r="556" spans="18:19" x14ac:dyDescent="0.25">
      <c r="R556">
        <f t="shared" si="16"/>
        <v>0</v>
      </c>
      <c r="S556">
        <f t="shared" si="17"/>
        <v>0</v>
      </c>
    </row>
    <row r="557" spans="18:19" x14ac:dyDescent="0.25">
      <c r="R557">
        <f t="shared" si="16"/>
        <v>0</v>
      </c>
      <c r="S557">
        <f t="shared" si="17"/>
        <v>0</v>
      </c>
    </row>
    <row r="558" spans="18:19" x14ac:dyDescent="0.25">
      <c r="R558">
        <f t="shared" si="16"/>
        <v>0</v>
      </c>
      <c r="S558">
        <f t="shared" si="17"/>
        <v>0</v>
      </c>
    </row>
    <row r="559" spans="18:19" x14ac:dyDescent="0.25">
      <c r="R559">
        <f t="shared" si="16"/>
        <v>0</v>
      </c>
      <c r="S559">
        <f t="shared" si="17"/>
        <v>0</v>
      </c>
    </row>
    <row r="560" spans="18:19" x14ac:dyDescent="0.25">
      <c r="R560">
        <f t="shared" si="16"/>
        <v>0</v>
      </c>
      <c r="S560">
        <f t="shared" si="17"/>
        <v>0</v>
      </c>
    </row>
    <row r="561" spans="18:19" x14ac:dyDescent="0.25">
      <c r="R561">
        <f t="shared" si="16"/>
        <v>0</v>
      </c>
      <c r="S561">
        <f t="shared" si="17"/>
        <v>0</v>
      </c>
    </row>
    <row r="562" spans="18:19" x14ac:dyDescent="0.25">
      <c r="R562">
        <f t="shared" si="16"/>
        <v>0</v>
      </c>
      <c r="S562">
        <f t="shared" si="17"/>
        <v>0</v>
      </c>
    </row>
    <row r="563" spans="18:19" x14ac:dyDescent="0.25">
      <c r="R563">
        <f t="shared" si="16"/>
        <v>0</v>
      </c>
      <c r="S563">
        <f t="shared" si="17"/>
        <v>0</v>
      </c>
    </row>
    <row r="564" spans="18:19" x14ac:dyDescent="0.25">
      <c r="R564">
        <f t="shared" si="16"/>
        <v>0</v>
      </c>
      <c r="S564">
        <f t="shared" si="17"/>
        <v>0</v>
      </c>
    </row>
    <row r="565" spans="18:19" x14ac:dyDescent="0.25">
      <c r="R565">
        <f t="shared" si="16"/>
        <v>0</v>
      </c>
      <c r="S565">
        <f t="shared" si="17"/>
        <v>0</v>
      </c>
    </row>
    <row r="566" spans="18:19" x14ac:dyDescent="0.25">
      <c r="R566">
        <f t="shared" si="16"/>
        <v>0</v>
      </c>
      <c r="S566">
        <f t="shared" si="17"/>
        <v>0</v>
      </c>
    </row>
    <row r="567" spans="18:19" x14ac:dyDescent="0.25">
      <c r="R567">
        <f t="shared" si="16"/>
        <v>0</v>
      </c>
      <c r="S567">
        <f t="shared" si="17"/>
        <v>0</v>
      </c>
    </row>
    <row r="568" spans="18:19" x14ac:dyDescent="0.25">
      <c r="R568">
        <f t="shared" si="16"/>
        <v>0</v>
      </c>
      <c r="S568">
        <f t="shared" si="17"/>
        <v>0</v>
      </c>
    </row>
    <row r="569" spans="18:19" x14ac:dyDescent="0.25">
      <c r="R569">
        <f t="shared" si="16"/>
        <v>0</v>
      </c>
      <c r="S569">
        <f t="shared" si="17"/>
        <v>0</v>
      </c>
    </row>
    <row r="570" spans="18:19" x14ac:dyDescent="0.25">
      <c r="R570">
        <f t="shared" si="16"/>
        <v>0</v>
      </c>
      <c r="S570">
        <f t="shared" si="17"/>
        <v>0</v>
      </c>
    </row>
    <row r="571" spans="18:19" x14ac:dyDescent="0.25">
      <c r="R571">
        <f t="shared" si="16"/>
        <v>0</v>
      </c>
      <c r="S571">
        <f t="shared" si="17"/>
        <v>0</v>
      </c>
    </row>
    <row r="572" spans="18:19" x14ac:dyDescent="0.25">
      <c r="R572">
        <f t="shared" si="16"/>
        <v>0</v>
      </c>
      <c r="S572">
        <f t="shared" si="17"/>
        <v>0</v>
      </c>
    </row>
    <row r="573" spans="18:19" x14ac:dyDescent="0.25">
      <c r="R573">
        <f t="shared" si="16"/>
        <v>0</v>
      </c>
      <c r="S573">
        <f t="shared" si="17"/>
        <v>0</v>
      </c>
    </row>
    <row r="574" spans="18:19" x14ac:dyDescent="0.25">
      <c r="R574">
        <f t="shared" si="16"/>
        <v>0</v>
      </c>
      <c r="S574">
        <f t="shared" si="17"/>
        <v>0</v>
      </c>
    </row>
    <row r="575" spans="18:19" x14ac:dyDescent="0.25">
      <c r="R575">
        <f t="shared" si="16"/>
        <v>0</v>
      </c>
      <c r="S575">
        <f t="shared" si="17"/>
        <v>0</v>
      </c>
    </row>
    <row r="576" spans="18:19" x14ac:dyDescent="0.25">
      <c r="R576">
        <f t="shared" si="16"/>
        <v>0</v>
      </c>
      <c r="S576">
        <f t="shared" si="17"/>
        <v>0</v>
      </c>
    </row>
    <row r="577" spans="18:19" x14ac:dyDescent="0.25">
      <c r="R577">
        <f t="shared" ref="R577:R634" si="18">K577-F577</f>
        <v>0</v>
      </c>
      <c r="S577">
        <f t="shared" ref="S577:S634" si="19">IF(R577&gt;6,1,0)</f>
        <v>0</v>
      </c>
    </row>
    <row r="578" spans="18:19" x14ac:dyDescent="0.25">
      <c r="R578">
        <f t="shared" si="18"/>
        <v>0</v>
      </c>
      <c r="S578">
        <f t="shared" si="19"/>
        <v>0</v>
      </c>
    </row>
    <row r="579" spans="18:19" x14ac:dyDescent="0.25">
      <c r="R579">
        <f t="shared" si="18"/>
        <v>0</v>
      </c>
      <c r="S579">
        <f t="shared" si="19"/>
        <v>0</v>
      </c>
    </row>
    <row r="580" spans="18:19" x14ac:dyDescent="0.25">
      <c r="R580">
        <f t="shared" si="18"/>
        <v>0</v>
      </c>
      <c r="S580">
        <f t="shared" si="19"/>
        <v>0</v>
      </c>
    </row>
    <row r="581" spans="18:19" x14ac:dyDescent="0.25">
      <c r="R581">
        <f t="shared" si="18"/>
        <v>0</v>
      </c>
      <c r="S581">
        <f t="shared" si="19"/>
        <v>0</v>
      </c>
    </row>
    <row r="582" spans="18:19" x14ac:dyDescent="0.25">
      <c r="R582">
        <f t="shared" si="18"/>
        <v>0</v>
      </c>
      <c r="S582">
        <f t="shared" si="19"/>
        <v>0</v>
      </c>
    </row>
    <row r="583" spans="18:19" x14ac:dyDescent="0.25">
      <c r="R583">
        <f t="shared" si="18"/>
        <v>0</v>
      </c>
      <c r="S583">
        <f t="shared" si="19"/>
        <v>0</v>
      </c>
    </row>
    <row r="584" spans="18:19" x14ac:dyDescent="0.25">
      <c r="R584">
        <f t="shared" si="18"/>
        <v>0</v>
      </c>
      <c r="S584">
        <f t="shared" si="19"/>
        <v>0</v>
      </c>
    </row>
    <row r="585" spans="18:19" x14ac:dyDescent="0.25">
      <c r="R585">
        <f t="shared" si="18"/>
        <v>0</v>
      </c>
      <c r="S585">
        <f t="shared" si="19"/>
        <v>0</v>
      </c>
    </row>
    <row r="586" spans="18:19" x14ac:dyDescent="0.25">
      <c r="R586">
        <f t="shared" si="18"/>
        <v>0</v>
      </c>
      <c r="S586">
        <f t="shared" si="19"/>
        <v>0</v>
      </c>
    </row>
    <row r="587" spans="18:19" x14ac:dyDescent="0.25">
      <c r="R587">
        <f t="shared" si="18"/>
        <v>0</v>
      </c>
      <c r="S587">
        <f t="shared" si="19"/>
        <v>0</v>
      </c>
    </row>
    <row r="588" spans="18:19" x14ac:dyDescent="0.25">
      <c r="R588">
        <f t="shared" si="18"/>
        <v>0</v>
      </c>
      <c r="S588">
        <f t="shared" si="19"/>
        <v>0</v>
      </c>
    </row>
    <row r="589" spans="18:19" x14ac:dyDescent="0.25">
      <c r="R589">
        <f t="shared" si="18"/>
        <v>0</v>
      </c>
      <c r="S589">
        <f t="shared" si="19"/>
        <v>0</v>
      </c>
    </row>
    <row r="590" spans="18:19" x14ac:dyDescent="0.25">
      <c r="R590">
        <f t="shared" si="18"/>
        <v>0</v>
      </c>
      <c r="S590">
        <f t="shared" si="19"/>
        <v>0</v>
      </c>
    </row>
    <row r="591" spans="18:19" x14ac:dyDescent="0.25">
      <c r="R591">
        <f t="shared" si="18"/>
        <v>0</v>
      </c>
      <c r="S591">
        <f t="shared" si="19"/>
        <v>0</v>
      </c>
    </row>
    <row r="592" spans="18:19" x14ac:dyDescent="0.25">
      <c r="R592">
        <f t="shared" si="18"/>
        <v>0</v>
      </c>
      <c r="S592">
        <f t="shared" si="19"/>
        <v>0</v>
      </c>
    </row>
    <row r="593" spans="18:19" x14ac:dyDescent="0.25">
      <c r="R593">
        <f t="shared" si="18"/>
        <v>0</v>
      </c>
      <c r="S593">
        <f t="shared" si="19"/>
        <v>0</v>
      </c>
    </row>
    <row r="594" spans="18:19" x14ac:dyDescent="0.25">
      <c r="R594">
        <f t="shared" si="18"/>
        <v>0</v>
      </c>
      <c r="S594">
        <f t="shared" si="19"/>
        <v>0</v>
      </c>
    </row>
    <row r="595" spans="18:19" x14ac:dyDescent="0.25">
      <c r="R595">
        <f t="shared" si="18"/>
        <v>0</v>
      </c>
      <c r="S595">
        <f t="shared" si="19"/>
        <v>0</v>
      </c>
    </row>
    <row r="596" spans="18:19" x14ac:dyDescent="0.25">
      <c r="R596">
        <f t="shared" si="18"/>
        <v>0</v>
      </c>
      <c r="S596">
        <f t="shared" si="19"/>
        <v>0</v>
      </c>
    </row>
    <row r="597" spans="18:19" x14ac:dyDescent="0.25">
      <c r="R597">
        <f t="shared" si="18"/>
        <v>0</v>
      </c>
      <c r="S597">
        <f t="shared" si="19"/>
        <v>0</v>
      </c>
    </row>
    <row r="598" spans="18:19" x14ac:dyDescent="0.25">
      <c r="R598">
        <f t="shared" si="18"/>
        <v>0</v>
      </c>
      <c r="S598">
        <f t="shared" si="19"/>
        <v>0</v>
      </c>
    </row>
    <row r="599" spans="18:19" x14ac:dyDescent="0.25">
      <c r="R599">
        <f t="shared" si="18"/>
        <v>0</v>
      </c>
      <c r="S599">
        <f t="shared" si="19"/>
        <v>0</v>
      </c>
    </row>
    <row r="600" spans="18:19" x14ac:dyDescent="0.25">
      <c r="R600">
        <f t="shared" si="18"/>
        <v>0</v>
      </c>
      <c r="S600">
        <f t="shared" si="19"/>
        <v>0</v>
      </c>
    </row>
    <row r="601" spans="18:19" x14ac:dyDescent="0.25">
      <c r="R601">
        <f t="shared" si="18"/>
        <v>0</v>
      </c>
      <c r="S601">
        <f t="shared" si="19"/>
        <v>0</v>
      </c>
    </row>
    <row r="602" spans="18:19" x14ac:dyDescent="0.25">
      <c r="R602">
        <f t="shared" si="18"/>
        <v>0</v>
      </c>
      <c r="S602">
        <f t="shared" si="19"/>
        <v>0</v>
      </c>
    </row>
    <row r="603" spans="18:19" x14ac:dyDescent="0.25">
      <c r="R603">
        <f t="shared" si="18"/>
        <v>0</v>
      </c>
      <c r="S603">
        <f t="shared" si="19"/>
        <v>0</v>
      </c>
    </row>
    <row r="604" spans="18:19" x14ac:dyDescent="0.25">
      <c r="R604">
        <f t="shared" si="18"/>
        <v>0</v>
      </c>
      <c r="S604">
        <f t="shared" si="19"/>
        <v>0</v>
      </c>
    </row>
    <row r="605" spans="18:19" x14ac:dyDescent="0.25">
      <c r="R605">
        <f t="shared" si="18"/>
        <v>0</v>
      </c>
      <c r="S605">
        <f t="shared" si="19"/>
        <v>0</v>
      </c>
    </row>
    <row r="606" spans="18:19" x14ac:dyDescent="0.25">
      <c r="R606">
        <f t="shared" si="18"/>
        <v>0</v>
      </c>
      <c r="S606">
        <f t="shared" si="19"/>
        <v>0</v>
      </c>
    </row>
    <row r="607" spans="18:19" x14ac:dyDescent="0.25">
      <c r="R607">
        <f t="shared" si="18"/>
        <v>0</v>
      </c>
      <c r="S607">
        <f t="shared" si="19"/>
        <v>0</v>
      </c>
    </row>
    <row r="608" spans="18:19" x14ac:dyDescent="0.25">
      <c r="R608">
        <f t="shared" si="18"/>
        <v>0</v>
      </c>
      <c r="S608">
        <f t="shared" si="19"/>
        <v>0</v>
      </c>
    </row>
    <row r="609" spans="18:19" x14ac:dyDescent="0.25">
      <c r="R609">
        <f t="shared" si="18"/>
        <v>0</v>
      </c>
      <c r="S609">
        <f t="shared" si="19"/>
        <v>0</v>
      </c>
    </row>
    <row r="610" spans="18:19" x14ac:dyDescent="0.25">
      <c r="R610">
        <f t="shared" si="18"/>
        <v>0</v>
      </c>
      <c r="S610">
        <f t="shared" si="19"/>
        <v>0</v>
      </c>
    </row>
    <row r="611" spans="18:19" x14ac:dyDescent="0.25">
      <c r="R611">
        <f t="shared" si="18"/>
        <v>0</v>
      </c>
      <c r="S611">
        <f t="shared" si="19"/>
        <v>0</v>
      </c>
    </row>
    <row r="612" spans="18:19" x14ac:dyDescent="0.25">
      <c r="R612">
        <f t="shared" si="18"/>
        <v>0</v>
      </c>
      <c r="S612">
        <f t="shared" si="19"/>
        <v>0</v>
      </c>
    </row>
    <row r="613" spans="18:19" x14ac:dyDescent="0.25">
      <c r="R613">
        <f t="shared" si="18"/>
        <v>0</v>
      </c>
      <c r="S613">
        <f t="shared" si="19"/>
        <v>0</v>
      </c>
    </row>
    <row r="614" spans="18:19" x14ac:dyDescent="0.25">
      <c r="R614">
        <f t="shared" si="18"/>
        <v>0</v>
      </c>
      <c r="S614">
        <f t="shared" si="19"/>
        <v>0</v>
      </c>
    </row>
    <row r="615" spans="18:19" x14ac:dyDescent="0.25">
      <c r="R615">
        <f t="shared" si="18"/>
        <v>0</v>
      </c>
      <c r="S615">
        <f t="shared" si="19"/>
        <v>0</v>
      </c>
    </row>
    <row r="616" spans="18:19" x14ac:dyDescent="0.25">
      <c r="R616">
        <f t="shared" si="18"/>
        <v>0</v>
      </c>
      <c r="S616">
        <f t="shared" si="19"/>
        <v>0</v>
      </c>
    </row>
    <row r="617" spans="18:19" x14ac:dyDescent="0.25">
      <c r="R617">
        <f t="shared" si="18"/>
        <v>0</v>
      </c>
      <c r="S617">
        <f t="shared" si="19"/>
        <v>0</v>
      </c>
    </row>
    <row r="618" spans="18:19" x14ac:dyDescent="0.25">
      <c r="R618">
        <f t="shared" si="18"/>
        <v>0</v>
      </c>
      <c r="S618">
        <f t="shared" si="19"/>
        <v>0</v>
      </c>
    </row>
    <row r="619" spans="18:19" x14ac:dyDescent="0.25">
      <c r="R619">
        <f t="shared" si="18"/>
        <v>0</v>
      </c>
      <c r="S619">
        <f t="shared" si="19"/>
        <v>0</v>
      </c>
    </row>
    <row r="620" spans="18:19" x14ac:dyDescent="0.25">
      <c r="R620">
        <f t="shared" si="18"/>
        <v>0</v>
      </c>
      <c r="S620">
        <f t="shared" si="19"/>
        <v>0</v>
      </c>
    </row>
    <row r="621" spans="18:19" x14ac:dyDescent="0.25">
      <c r="R621">
        <f t="shared" si="18"/>
        <v>0</v>
      </c>
      <c r="S621">
        <f t="shared" si="19"/>
        <v>0</v>
      </c>
    </row>
    <row r="622" spans="18:19" x14ac:dyDescent="0.25">
      <c r="R622">
        <f t="shared" si="18"/>
        <v>0</v>
      </c>
      <c r="S622">
        <f t="shared" si="19"/>
        <v>0</v>
      </c>
    </row>
    <row r="623" spans="18:19" x14ac:dyDescent="0.25">
      <c r="R623">
        <f t="shared" si="18"/>
        <v>0</v>
      </c>
      <c r="S623">
        <f t="shared" si="19"/>
        <v>0</v>
      </c>
    </row>
    <row r="624" spans="18:19" x14ac:dyDescent="0.25">
      <c r="R624">
        <f t="shared" si="18"/>
        <v>0</v>
      </c>
      <c r="S624">
        <f t="shared" si="19"/>
        <v>0</v>
      </c>
    </row>
    <row r="625" spans="18:19" x14ac:dyDescent="0.25">
      <c r="R625">
        <f t="shared" si="18"/>
        <v>0</v>
      </c>
      <c r="S625">
        <f t="shared" si="19"/>
        <v>0</v>
      </c>
    </row>
    <row r="626" spans="18:19" x14ac:dyDescent="0.25">
      <c r="R626">
        <f t="shared" si="18"/>
        <v>0</v>
      </c>
      <c r="S626">
        <f t="shared" si="19"/>
        <v>0</v>
      </c>
    </row>
    <row r="627" spans="18:19" x14ac:dyDescent="0.25">
      <c r="R627">
        <f t="shared" si="18"/>
        <v>0</v>
      </c>
      <c r="S627">
        <f t="shared" si="19"/>
        <v>0</v>
      </c>
    </row>
    <row r="628" spans="18:19" x14ac:dyDescent="0.25">
      <c r="R628">
        <f t="shared" si="18"/>
        <v>0</v>
      </c>
      <c r="S628">
        <f t="shared" si="19"/>
        <v>0</v>
      </c>
    </row>
    <row r="629" spans="18:19" x14ac:dyDescent="0.25">
      <c r="R629">
        <f t="shared" si="18"/>
        <v>0</v>
      </c>
      <c r="S629">
        <f t="shared" si="19"/>
        <v>0</v>
      </c>
    </row>
    <row r="630" spans="18:19" x14ac:dyDescent="0.25">
      <c r="R630">
        <f t="shared" si="18"/>
        <v>0</v>
      </c>
      <c r="S630">
        <f t="shared" si="19"/>
        <v>0</v>
      </c>
    </row>
    <row r="631" spans="18:19" x14ac:dyDescent="0.25">
      <c r="R631">
        <f t="shared" si="18"/>
        <v>0</v>
      </c>
      <c r="S631">
        <f t="shared" si="19"/>
        <v>0</v>
      </c>
    </row>
    <row r="632" spans="18:19" x14ac:dyDescent="0.25">
      <c r="R632">
        <f t="shared" si="18"/>
        <v>0</v>
      </c>
      <c r="S632">
        <f t="shared" si="19"/>
        <v>0</v>
      </c>
    </row>
    <row r="633" spans="18:19" x14ac:dyDescent="0.25">
      <c r="R633">
        <f t="shared" si="18"/>
        <v>0</v>
      </c>
      <c r="S633">
        <f t="shared" si="19"/>
        <v>0</v>
      </c>
    </row>
    <row r="634" spans="18:19" x14ac:dyDescent="0.25">
      <c r="R634">
        <f t="shared" si="18"/>
        <v>0</v>
      </c>
      <c r="S634">
        <f t="shared" si="19"/>
        <v>0</v>
      </c>
    </row>
  </sheetData>
  <sortState ref="A65:F67">
    <sortCondition ref="A65"/>
  </sortState>
  <mergeCells count="2">
    <mergeCell ref="M1:N1"/>
    <mergeCell ref="Q77:U78"/>
  </mergeCells>
  <conditionalFormatting sqref="E70">
    <cfRule type="iconSet" priority="3">
      <iconSet iconSet="3Symbols2">
        <cfvo type="percent" val="0"/>
        <cfvo type="percent" val="33"/>
        <cfvo type="percent" val="67"/>
      </iconSet>
    </cfRule>
  </conditionalFormatting>
  <conditionalFormatting sqref="E76">
    <cfRule type="iconSet" priority="2">
      <iconSet iconSet="3Symbols2">
        <cfvo type="percent" val="0"/>
        <cfvo type="percent" val="33"/>
        <cfvo type="percent" val="67"/>
      </iconSet>
    </cfRule>
  </conditionalFormatting>
  <conditionalFormatting sqref="F76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V155"/>
  <sheetViews>
    <sheetView topLeftCell="C1" workbookViewId="0">
      <pane ySplit="1" topLeftCell="A2" activePane="bottomLeft" state="frozen"/>
      <selection pane="bottomLeft" activeCell="C95" sqref="C95"/>
    </sheetView>
  </sheetViews>
  <sheetFormatPr defaultRowHeight="15" x14ac:dyDescent="0.25"/>
  <cols>
    <col min="1" max="1" width="10.7109375" customWidth="1"/>
    <col min="2" max="2" width="21.42578125" customWidth="1"/>
    <col min="3" max="3" width="16.28515625" customWidth="1"/>
    <col min="4" max="4" width="35.42578125" customWidth="1"/>
    <col min="5" max="5" width="15.28515625" style="134" customWidth="1"/>
    <col min="6" max="6" width="18.5703125" customWidth="1"/>
    <col min="7" max="7" width="14.140625" customWidth="1"/>
    <col min="8" max="8" width="12.5703125" customWidth="1"/>
    <col min="10" max="10" width="9.140625" style="91"/>
    <col min="11" max="11" width="15.5703125" style="31" customWidth="1"/>
    <col min="14" max="14" width="6.85546875" customWidth="1"/>
    <col min="15" max="17" width="9.140625" hidden="1" customWidth="1"/>
    <col min="18" max="19" width="9.140625" style="37"/>
  </cols>
  <sheetData>
    <row r="1" spans="1:20" s="122" customFormat="1" ht="63" x14ac:dyDescent="0.25">
      <c r="A1" s="123" t="s">
        <v>0</v>
      </c>
      <c r="B1" s="123" t="s">
        <v>1</v>
      </c>
      <c r="C1" s="123" t="s">
        <v>2</v>
      </c>
      <c r="D1" s="123" t="s">
        <v>3</v>
      </c>
      <c r="E1" s="131" t="s">
        <v>525</v>
      </c>
      <c r="F1" s="123" t="s">
        <v>4</v>
      </c>
      <c r="G1" s="123" t="s">
        <v>5</v>
      </c>
      <c r="H1" s="123" t="s">
        <v>6</v>
      </c>
      <c r="I1" s="123" t="s">
        <v>7</v>
      </c>
      <c r="J1" s="136" t="s">
        <v>8</v>
      </c>
      <c r="K1" s="139" t="s">
        <v>9</v>
      </c>
      <c r="L1" s="137" t="s">
        <v>10</v>
      </c>
      <c r="M1" s="241" t="s">
        <v>11</v>
      </c>
      <c r="N1" s="241"/>
      <c r="O1" s="125" t="s">
        <v>12</v>
      </c>
      <c r="P1" s="126" t="s">
        <v>13</v>
      </c>
      <c r="Q1" s="140"/>
      <c r="R1" s="168" t="s">
        <v>14</v>
      </c>
      <c r="S1" s="169" t="s">
        <v>15</v>
      </c>
      <c r="T1" s="138"/>
    </row>
    <row r="2" spans="1:20" s="11" customFormat="1" ht="18.75" x14ac:dyDescent="0.3">
      <c r="A2" s="108" t="s">
        <v>448</v>
      </c>
      <c r="B2" s="108" t="s">
        <v>449</v>
      </c>
      <c r="C2" s="108" t="s">
        <v>450</v>
      </c>
      <c r="D2" s="108" t="s">
        <v>451</v>
      </c>
      <c r="E2" s="132"/>
      <c r="F2" s="109">
        <v>42528</v>
      </c>
      <c r="G2" s="108">
        <v>26</v>
      </c>
      <c r="H2" s="108"/>
      <c r="J2" s="73"/>
      <c r="K2" s="32">
        <v>42495</v>
      </c>
      <c r="R2" s="110">
        <f t="shared" ref="R2:R65" si="0">K2-F2</f>
        <v>-33</v>
      </c>
      <c r="S2" s="110">
        <f t="shared" ref="S2:S65" si="1">IF(R2&gt;6,1,0)</f>
        <v>0</v>
      </c>
    </row>
    <row r="3" spans="1:20" s="11" customFormat="1" ht="18.75" x14ac:dyDescent="0.3">
      <c r="A3" s="108" t="s">
        <v>448</v>
      </c>
      <c r="B3" s="108" t="s">
        <v>449</v>
      </c>
      <c r="C3" s="108" t="s">
        <v>452</v>
      </c>
      <c r="D3" s="108" t="s">
        <v>453</v>
      </c>
      <c r="E3" s="132"/>
      <c r="F3" s="109">
        <v>42528</v>
      </c>
      <c r="G3" s="108">
        <v>28</v>
      </c>
      <c r="H3" s="108"/>
      <c r="J3" s="73"/>
      <c r="K3" s="32">
        <v>42495</v>
      </c>
      <c r="R3" s="110">
        <f t="shared" si="0"/>
        <v>-33</v>
      </c>
      <c r="S3" s="110">
        <f t="shared" si="1"/>
        <v>0</v>
      </c>
    </row>
    <row r="4" spans="1:20" s="11" customFormat="1" ht="18.75" x14ac:dyDescent="0.3">
      <c r="A4" s="108" t="s">
        <v>448</v>
      </c>
      <c r="B4" s="108" t="s">
        <v>449</v>
      </c>
      <c r="C4" s="108" t="s">
        <v>454</v>
      </c>
      <c r="D4" s="108" t="s">
        <v>455</v>
      </c>
      <c r="E4" s="132"/>
      <c r="F4" s="109">
        <v>42528</v>
      </c>
      <c r="G4" s="108">
        <v>14</v>
      </c>
      <c r="H4" s="108"/>
      <c r="J4" s="73"/>
      <c r="K4" s="32">
        <v>42495</v>
      </c>
      <c r="R4" s="110">
        <f t="shared" si="0"/>
        <v>-33</v>
      </c>
      <c r="S4" s="110">
        <f t="shared" si="1"/>
        <v>0</v>
      </c>
    </row>
    <row r="5" spans="1:20" s="11" customFormat="1" ht="18.75" x14ac:dyDescent="0.3">
      <c r="A5" s="108" t="s">
        <v>448</v>
      </c>
      <c r="B5" s="108" t="s">
        <v>449</v>
      </c>
      <c r="C5" s="108" t="s">
        <v>456</v>
      </c>
      <c r="D5" s="108" t="s">
        <v>457</v>
      </c>
      <c r="E5" s="132"/>
      <c r="F5" s="109">
        <v>42528</v>
      </c>
      <c r="G5" s="108">
        <v>26</v>
      </c>
      <c r="H5" s="108"/>
      <c r="J5" s="73"/>
      <c r="K5" s="32">
        <v>42495</v>
      </c>
      <c r="R5" s="110">
        <f t="shared" si="0"/>
        <v>-33</v>
      </c>
      <c r="S5" s="110">
        <f t="shared" si="1"/>
        <v>0</v>
      </c>
    </row>
    <row r="6" spans="1:20" s="11" customFormat="1" ht="18.75" x14ac:dyDescent="0.3">
      <c r="A6" s="108" t="s">
        <v>448</v>
      </c>
      <c r="B6" s="108" t="s">
        <v>449</v>
      </c>
      <c r="C6" s="108" t="s">
        <v>458</v>
      </c>
      <c r="D6" s="108" t="s">
        <v>459</v>
      </c>
      <c r="E6" s="132"/>
      <c r="F6" s="109">
        <v>42528</v>
      </c>
      <c r="G6" s="108">
        <v>42</v>
      </c>
      <c r="H6" s="108"/>
      <c r="J6" s="73" t="s">
        <v>466</v>
      </c>
      <c r="K6" s="32">
        <v>42502</v>
      </c>
      <c r="L6" s="11">
        <v>0</v>
      </c>
      <c r="R6" s="110">
        <f t="shared" si="0"/>
        <v>-26</v>
      </c>
      <c r="S6" s="110">
        <f>IF(R6&gt;6,1,0)</f>
        <v>0</v>
      </c>
    </row>
    <row r="7" spans="1:20" s="11" customFormat="1" ht="18.75" x14ac:dyDescent="0.3">
      <c r="A7" s="108" t="s">
        <v>448</v>
      </c>
      <c r="B7" s="108" t="s">
        <v>449</v>
      </c>
      <c r="C7" s="108" t="s">
        <v>72</v>
      </c>
      <c r="D7" s="108" t="s">
        <v>73</v>
      </c>
      <c r="E7" s="132"/>
      <c r="F7" s="109">
        <v>42528</v>
      </c>
      <c r="G7" s="108">
        <v>6</v>
      </c>
      <c r="H7" s="108"/>
      <c r="J7" s="73"/>
      <c r="K7" s="32">
        <v>42495</v>
      </c>
      <c r="R7" s="110">
        <f t="shared" si="0"/>
        <v>-33</v>
      </c>
      <c r="S7" s="110">
        <f t="shared" si="1"/>
        <v>0</v>
      </c>
    </row>
    <row r="8" spans="1:20" s="11" customFormat="1" ht="18.75" x14ac:dyDescent="0.3">
      <c r="A8" s="108" t="s">
        <v>448</v>
      </c>
      <c r="B8" s="108" t="s">
        <v>449</v>
      </c>
      <c r="C8" s="108" t="s">
        <v>110</v>
      </c>
      <c r="D8" s="108" t="s">
        <v>111</v>
      </c>
      <c r="E8" s="132"/>
      <c r="F8" s="109">
        <v>42528</v>
      </c>
      <c r="G8" s="108">
        <v>2</v>
      </c>
      <c r="H8" s="108"/>
      <c r="J8" s="73"/>
      <c r="K8" s="32">
        <v>42495</v>
      </c>
      <c r="R8" s="110">
        <f t="shared" si="0"/>
        <v>-33</v>
      </c>
      <c r="S8" s="110">
        <f t="shared" si="1"/>
        <v>0</v>
      </c>
    </row>
    <row r="9" spans="1:20" s="11" customFormat="1" ht="18.75" x14ac:dyDescent="0.3">
      <c r="A9" s="108" t="s">
        <v>460</v>
      </c>
      <c r="B9" s="108" t="s">
        <v>461</v>
      </c>
      <c r="C9" s="108" t="s">
        <v>31</v>
      </c>
      <c r="D9" s="108" t="s">
        <v>32</v>
      </c>
      <c r="E9" s="132"/>
      <c r="F9" s="109">
        <v>42529</v>
      </c>
      <c r="G9" s="108">
        <v>60</v>
      </c>
      <c r="H9" s="108"/>
      <c r="J9" s="73"/>
      <c r="K9" s="32">
        <v>42495</v>
      </c>
      <c r="R9" s="110">
        <f t="shared" si="0"/>
        <v>-34</v>
      </c>
      <c r="S9" s="110">
        <f t="shared" si="1"/>
        <v>0</v>
      </c>
    </row>
    <row r="10" spans="1:20" s="11" customFormat="1" ht="18.75" x14ac:dyDescent="0.3">
      <c r="A10" s="108" t="s">
        <v>460</v>
      </c>
      <c r="B10" s="108" t="s">
        <v>461</v>
      </c>
      <c r="C10" s="108" t="s">
        <v>33</v>
      </c>
      <c r="D10" s="108" t="s">
        <v>34</v>
      </c>
      <c r="E10" s="132"/>
      <c r="F10" s="109">
        <v>42529</v>
      </c>
      <c r="G10" s="108">
        <v>200</v>
      </c>
      <c r="H10" s="108"/>
      <c r="J10" s="73"/>
      <c r="K10" s="32">
        <v>42495</v>
      </c>
      <c r="R10" s="110">
        <f t="shared" si="0"/>
        <v>-34</v>
      </c>
      <c r="S10" s="110">
        <f t="shared" si="1"/>
        <v>0</v>
      </c>
    </row>
    <row r="11" spans="1:20" s="11" customFormat="1" ht="18.75" x14ac:dyDescent="0.3">
      <c r="A11" s="108" t="s">
        <v>460</v>
      </c>
      <c r="B11" s="108" t="s">
        <v>461</v>
      </c>
      <c r="C11" s="108" t="s">
        <v>35</v>
      </c>
      <c r="D11" s="108" t="s">
        <v>36</v>
      </c>
      <c r="E11" s="132"/>
      <c r="F11" s="109">
        <v>42529</v>
      </c>
      <c r="G11" s="108">
        <v>400</v>
      </c>
      <c r="H11" s="108"/>
      <c r="J11" s="73" t="s">
        <v>467</v>
      </c>
      <c r="K11" s="32">
        <v>42510</v>
      </c>
      <c r="L11" s="11">
        <v>0</v>
      </c>
      <c r="R11" s="110">
        <f t="shared" si="0"/>
        <v>-19</v>
      </c>
      <c r="S11" s="110">
        <f t="shared" si="1"/>
        <v>0</v>
      </c>
    </row>
    <row r="12" spans="1:20" s="11" customFormat="1" ht="18.75" x14ac:dyDescent="0.3">
      <c r="A12" s="108" t="s">
        <v>460</v>
      </c>
      <c r="B12" s="108" t="s">
        <v>461</v>
      </c>
      <c r="C12" s="108" t="s">
        <v>100</v>
      </c>
      <c r="D12" s="108" t="s">
        <v>101</v>
      </c>
      <c r="E12" s="132"/>
      <c r="F12" s="109">
        <v>42529</v>
      </c>
      <c r="G12" s="108">
        <v>20</v>
      </c>
      <c r="H12" s="108"/>
      <c r="J12" s="73"/>
      <c r="K12" s="32">
        <v>42495</v>
      </c>
      <c r="R12" s="110">
        <f t="shared" si="0"/>
        <v>-34</v>
      </c>
      <c r="S12" s="110">
        <f t="shared" si="1"/>
        <v>0</v>
      </c>
    </row>
    <row r="13" spans="1:20" s="11" customFormat="1" ht="18.75" x14ac:dyDescent="0.3">
      <c r="A13" s="108" t="s">
        <v>460</v>
      </c>
      <c r="B13" s="108" t="s">
        <v>461</v>
      </c>
      <c r="C13" s="108" t="s">
        <v>98</v>
      </c>
      <c r="D13" s="108" t="s">
        <v>99</v>
      </c>
      <c r="E13" s="132"/>
      <c r="F13" s="109">
        <v>42529</v>
      </c>
      <c r="G13" s="108">
        <v>20</v>
      </c>
      <c r="H13" s="108"/>
      <c r="J13" s="73" t="s">
        <v>468</v>
      </c>
      <c r="K13" s="32">
        <v>42499</v>
      </c>
      <c r="L13" s="11">
        <v>0</v>
      </c>
      <c r="R13" s="110">
        <f t="shared" si="0"/>
        <v>-30</v>
      </c>
      <c r="S13" s="110">
        <f t="shared" si="1"/>
        <v>0</v>
      </c>
    </row>
    <row r="14" spans="1:20" s="11" customFormat="1" ht="18.75" x14ac:dyDescent="0.3">
      <c r="A14" s="108" t="s">
        <v>460</v>
      </c>
      <c r="B14" s="108" t="s">
        <v>461</v>
      </c>
      <c r="C14" s="108" t="s">
        <v>64</v>
      </c>
      <c r="D14" s="108" t="s">
        <v>65</v>
      </c>
      <c r="E14" s="132"/>
      <c r="F14" s="109">
        <v>42529</v>
      </c>
      <c r="G14" s="108">
        <v>300</v>
      </c>
      <c r="H14" s="108"/>
      <c r="J14" s="73"/>
      <c r="K14" s="32">
        <v>42495</v>
      </c>
      <c r="R14" s="110">
        <f t="shared" si="0"/>
        <v>-34</v>
      </c>
      <c r="S14" s="110">
        <f t="shared" si="1"/>
        <v>0</v>
      </c>
    </row>
    <row r="15" spans="1:20" s="11" customFormat="1" ht="18.75" x14ac:dyDescent="0.3">
      <c r="A15" s="108" t="s">
        <v>460</v>
      </c>
      <c r="B15" s="108" t="s">
        <v>461</v>
      </c>
      <c r="C15" s="108" t="s">
        <v>47</v>
      </c>
      <c r="D15" s="108" t="s">
        <v>48</v>
      </c>
      <c r="E15" s="132"/>
      <c r="F15" s="109">
        <v>42529</v>
      </c>
      <c r="G15" s="108">
        <v>1500</v>
      </c>
      <c r="H15" s="108"/>
      <c r="J15" s="73" t="s">
        <v>469</v>
      </c>
      <c r="K15" s="32">
        <v>42510</v>
      </c>
      <c r="L15" s="11">
        <v>0</v>
      </c>
      <c r="R15" s="110">
        <f t="shared" si="0"/>
        <v>-19</v>
      </c>
      <c r="S15" s="110">
        <f t="shared" si="1"/>
        <v>0</v>
      </c>
    </row>
    <row r="16" spans="1:20" s="11" customFormat="1" ht="18.75" x14ac:dyDescent="0.3">
      <c r="A16" s="108" t="s">
        <v>460</v>
      </c>
      <c r="B16" s="108" t="s">
        <v>461</v>
      </c>
      <c r="C16" s="108" t="s">
        <v>70</v>
      </c>
      <c r="D16" s="108" t="s">
        <v>71</v>
      </c>
      <c r="E16" s="132"/>
      <c r="F16" s="109">
        <v>42529</v>
      </c>
      <c r="G16" s="108">
        <v>50</v>
      </c>
      <c r="H16" s="108"/>
      <c r="J16" s="73"/>
      <c r="K16" s="32">
        <v>42495</v>
      </c>
      <c r="R16" s="110">
        <f t="shared" si="0"/>
        <v>-34</v>
      </c>
      <c r="S16" s="110">
        <f t="shared" si="1"/>
        <v>0</v>
      </c>
    </row>
    <row r="17" spans="1:19" s="11" customFormat="1" ht="18.75" x14ac:dyDescent="0.3">
      <c r="A17" s="108" t="s">
        <v>460</v>
      </c>
      <c r="B17" s="108" t="s">
        <v>461</v>
      </c>
      <c r="C17" s="108" t="s">
        <v>173</v>
      </c>
      <c r="D17" s="108" t="s">
        <v>174</v>
      </c>
      <c r="E17" s="132"/>
      <c r="F17" s="109">
        <v>42529</v>
      </c>
      <c r="G17" s="108">
        <v>10</v>
      </c>
      <c r="H17" s="108"/>
      <c r="J17" s="73"/>
      <c r="K17" s="32">
        <v>42495</v>
      </c>
      <c r="R17" s="110">
        <f t="shared" si="0"/>
        <v>-34</v>
      </c>
      <c r="S17" s="110">
        <f t="shared" si="1"/>
        <v>0</v>
      </c>
    </row>
    <row r="18" spans="1:19" s="11" customFormat="1" ht="18.75" x14ac:dyDescent="0.3">
      <c r="A18" s="108" t="s">
        <v>462</v>
      </c>
      <c r="B18" s="108" t="s">
        <v>463</v>
      </c>
      <c r="C18" s="108" t="s">
        <v>51</v>
      </c>
      <c r="D18" s="108" t="s">
        <v>52</v>
      </c>
      <c r="E18" s="132"/>
      <c r="F18" s="109">
        <v>42529</v>
      </c>
      <c r="G18" s="108">
        <v>300</v>
      </c>
      <c r="H18" s="108"/>
      <c r="J18" s="73"/>
      <c r="K18" s="32">
        <v>42541</v>
      </c>
      <c r="R18" s="110">
        <f t="shared" si="0"/>
        <v>12</v>
      </c>
      <c r="S18" s="110">
        <f t="shared" si="1"/>
        <v>1</v>
      </c>
    </row>
    <row r="19" spans="1:19" s="11" customFormat="1" ht="18.75" x14ac:dyDescent="0.3">
      <c r="A19" s="108" t="s">
        <v>464</v>
      </c>
      <c r="B19" s="108" t="s">
        <v>465</v>
      </c>
      <c r="C19" s="108" t="s">
        <v>66</v>
      </c>
      <c r="D19" s="108" t="s">
        <v>67</v>
      </c>
      <c r="E19" s="132"/>
      <c r="F19" s="109">
        <v>42529</v>
      </c>
      <c r="G19" s="108">
        <v>1200</v>
      </c>
      <c r="H19" s="108"/>
      <c r="J19" s="73" t="s">
        <v>530</v>
      </c>
      <c r="K19" s="32">
        <v>42520</v>
      </c>
      <c r="L19" s="11">
        <v>0</v>
      </c>
      <c r="R19" s="110">
        <f t="shared" si="0"/>
        <v>-9</v>
      </c>
      <c r="S19" s="110">
        <f t="shared" si="1"/>
        <v>0</v>
      </c>
    </row>
    <row r="20" spans="1:19" ht="18.75" x14ac:dyDescent="0.3">
      <c r="A20" s="106"/>
      <c r="B20" s="106"/>
      <c r="C20" s="106"/>
      <c r="D20" s="106"/>
      <c r="E20" s="133"/>
      <c r="F20" s="106"/>
      <c r="G20" s="106"/>
      <c r="H20" s="106"/>
      <c r="R20" s="37">
        <f t="shared" si="0"/>
        <v>0</v>
      </c>
    </row>
    <row r="21" spans="1:19" s="11" customFormat="1" ht="18.75" x14ac:dyDescent="0.3">
      <c r="A21" s="108" t="s">
        <v>480</v>
      </c>
      <c r="B21" s="108" t="s">
        <v>481</v>
      </c>
      <c r="C21" s="108" t="s">
        <v>43</v>
      </c>
      <c r="D21" s="108" t="s">
        <v>44</v>
      </c>
      <c r="E21" s="132"/>
      <c r="F21" s="109">
        <v>42527</v>
      </c>
      <c r="G21" s="108">
        <v>30</v>
      </c>
      <c r="H21" s="108"/>
      <c r="J21" s="73"/>
      <c r="K21" s="32">
        <v>42502</v>
      </c>
      <c r="R21" s="110">
        <f t="shared" si="0"/>
        <v>-25</v>
      </c>
      <c r="S21" s="110">
        <f t="shared" si="1"/>
        <v>0</v>
      </c>
    </row>
    <row r="22" spans="1:19" x14ac:dyDescent="0.25">
      <c r="R22" s="37">
        <f t="shared" si="0"/>
        <v>0</v>
      </c>
    </row>
    <row r="23" spans="1:19" s="11" customFormat="1" ht="18.75" x14ac:dyDescent="0.3">
      <c r="A23" s="129" t="s">
        <v>493</v>
      </c>
      <c r="B23" s="129" t="s">
        <v>494</v>
      </c>
      <c r="C23" s="129" t="s">
        <v>51</v>
      </c>
      <c r="D23" s="129" t="s">
        <v>52</v>
      </c>
      <c r="E23" s="135"/>
      <c r="F23" s="130">
        <v>42527</v>
      </c>
      <c r="G23" s="129">
        <v>300</v>
      </c>
      <c r="J23" s="73"/>
      <c r="K23" s="32">
        <v>42541</v>
      </c>
      <c r="R23" s="110">
        <f t="shared" si="0"/>
        <v>14</v>
      </c>
      <c r="S23" s="110">
        <f t="shared" si="1"/>
        <v>1</v>
      </c>
    </row>
    <row r="24" spans="1:19" s="11" customFormat="1" ht="18.75" x14ac:dyDescent="0.3">
      <c r="A24" s="129" t="s">
        <v>495</v>
      </c>
      <c r="B24" s="129" t="s">
        <v>496</v>
      </c>
      <c r="C24" s="129" t="s">
        <v>31</v>
      </c>
      <c r="D24" s="129" t="s">
        <v>32</v>
      </c>
      <c r="E24" s="135"/>
      <c r="F24" s="130">
        <v>42527</v>
      </c>
      <c r="G24" s="129">
        <v>60</v>
      </c>
      <c r="J24" s="73"/>
      <c r="K24" s="32">
        <v>42510</v>
      </c>
      <c r="R24" s="110">
        <f t="shared" si="0"/>
        <v>-17</v>
      </c>
      <c r="S24" s="110">
        <f t="shared" si="1"/>
        <v>0</v>
      </c>
    </row>
    <row r="25" spans="1:19" s="11" customFormat="1" ht="18.75" x14ac:dyDescent="0.3">
      <c r="A25" s="129" t="s">
        <v>495</v>
      </c>
      <c r="B25" s="129" t="s">
        <v>496</v>
      </c>
      <c r="C25" s="129" t="s">
        <v>41</v>
      </c>
      <c r="D25" s="129" t="s">
        <v>42</v>
      </c>
      <c r="E25" s="135"/>
      <c r="F25" s="130">
        <v>42527</v>
      </c>
      <c r="G25" s="129">
        <v>400</v>
      </c>
      <c r="J25" s="92">
        <v>42520</v>
      </c>
      <c r="K25" s="32">
        <v>42543</v>
      </c>
      <c r="L25" s="11">
        <v>0</v>
      </c>
      <c r="R25" s="110">
        <f t="shared" si="0"/>
        <v>16</v>
      </c>
      <c r="S25" s="110">
        <f t="shared" si="1"/>
        <v>1</v>
      </c>
    </row>
    <row r="26" spans="1:19" s="11" customFormat="1" ht="18.75" x14ac:dyDescent="0.3">
      <c r="A26" s="129" t="s">
        <v>495</v>
      </c>
      <c r="B26" s="129" t="s">
        <v>496</v>
      </c>
      <c r="C26" s="129" t="s">
        <v>100</v>
      </c>
      <c r="D26" s="129" t="s">
        <v>101</v>
      </c>
      <c r="E26" s="135"/>
      <c r="F26" s="130">
        <v>42527</v>
      </c>
      <c r="G26" s="129">
        <v>100</v>
      </c>
      <c r="J26" s="73" t="s">
        <v>531</v>
      </c>
      <c r="K26" s="32">
        <v>42543</v>
      </c>
      <c r="L26" s="11">
        <v>0</v>
      </c>
      <c r="R26" s="110">
        <f t="shared" si="0"/>
        <v>16</v>
      </c>
      <c r="S26" s="110">
        <f t="shared" si="1"/>
        <v>1</v>
      </c>
    </row>
    <row r="27" spans="1:19" s="11" customFormat="1" ht="18.75" x14ac:dyDescent="0.3">
      <c r="A27" s="129" t="s">
        <v>495</v>
      </c>
      <c r="B27" s="129" t="s">
        <v>496</v>
      </c>
      <c r="C27" s="129" t="s">
        <v>45</v>
      </c>
      <c r="D27" s="129" t="s">
        <v>46</v>
      </c>
      <c r="E27" s="135"/>
      <c r="F27" s="130">
        <v>42527</v>
      </c>
      <c r="G27" s="129">
        <v>800</v>
      </c>
      <c r="J27" s="73" t="s">
        <v>532</v>
      </c>
      <c r="K27" s="32">
        <v>42543</v>
      </c>
      <c r="L27" s="11">
        <v>0</v>
      </c>
      <c r="R27" s="110">
        <f t="shared" si="0"/>
        <v>16</v>
      </c>
      <c r="S27" s="110">
        <f t="shared" si="1"/>
        <v>1</v>
      </c>
    </row>
    <row r="28" spans="1:19" s="11" customFormat="1" ht="18.75" x14ac:dyDescent="0.3">
      <c r="A28" s="129" t="s">
        <v>495</v>
      </c>
      <c r="B28" s="129" t="s">
        <v>496</v>
      </c>
      <c r="C28" s="129" t="s">
        <v>47</v>
      </c>
      <c r="D28" s="129" t="s">
        <v>48</v>
      </c>
      <c r="E28" s="135"/>
      <c r="F28" s="130">
        <v>42527</v>
      </c>
      <c r="G28" s="129">
        <v>1000</v>
      </c>
      <c r="J28" s="73"/>
      <c r="K28" s="32">
        <v>42510</v>
      </c>
      <c r="R28" s="110">
        <f t="shared" si="0"/>
        <v>-17</v>
      </c>
      <c r="S28" s="110">
        <f t="shared" si="1"/>
        <v>0</v>
      </c>
    </row>
    <row r="29" spans="1:19" s="11" customFormat="1" ht="18.75" x14ac:dyDescent="0.3">
      <c r="A29" s="129" t="s">
        <v>495</v>
      </c>
      <c r="B29" s="129" t="s">
        <v>496</v>
      </c>
      <c r="C29" s="129" t="s">
        <v>444</v>
      </c>
      <c r="D29" s="129" t="s">
        <v>445</v>
      </c>
      <c r="E29" s="135"/>
      <c r="F29" s="130">
        <v>42527</v>
      </c>
      <c r="G29" s="129">
        <v>4</v>
      </c>
      <c r="J29" s="73"/>
      <c r="K29" s="32">
        <v>42543</v>
      </c>
      <c r="R29" s="110">
        <f t="shared" si="0"/>
        <v>16</v>
      </c>
      <c r="S29" s="110">
        <f t="shared" si="1"/>
        <v>1</v>
      </c>
    </row>
    <row r="30" spans="1:19" s="11" customFormat="1" ht="18.75" x14ac:dyDescent="0.3">
      <c r="A30" s="129" t="s">
        <v>495</v>
      </c>
      <c r="B30" s="129" t="s">
        <v>496</v>
      </c>
      <c r="C30" s="129" t="s">
        <v>72</v>
      </c>
      <c r="D30" s="129" t="s">
        <v>73</v>
      </c>
      <c r="E30" s="135"/>
      <c r="F30" s="130">
        <v>42527</v>
      </c>
      <c r="G30" s="129">
        <v>24</v>
      </c>
      <c r="J30" s="73" t="s">
        <v>533</v>
      </c>
      <c r="K30" s="32">
        <v>42543</v>
      </c>
      <c r="L30" s="11">
        <v>0</v>
      </c>
      <c r="R30" s="110">
        <f t="shared" si="0"/>
        <v>16</v>
      </c>
      <c r="S30" s="110">
        <f t="shared" si="1"/>
        <v>1</v>
      </c>
    </row>
    <row r="31" spans="1:19" s="11" customFormat="1" ht="18.75" x14ac:dyDescent="0.3">
      <c r="A31" s="129" t="s">
        <v>495</v>
      </c>
      <c r="B31" s="129" t="s">
        <v>496</v>
      </c>
      <c r="C31" s="129" t="s">
        <v>497</v>
      </c>
      <c r="D31" s="129" t="s">
        <v>498</v>
      </c>
      <c r="E31" s="135"/>
      <c r="F31" s="130">
        <v>42527</v>
      </c>
      <c r="G31" s="129">
        <v>8</v>
      </c>
      <c r="J31" s="73"/>
      <c r="K31" s="32">
        <v>42535</v>
      </c>
      <c r="R31" s="110">
        <f t="shared" si="0"/>
        <v>8</v>
      </c>
      <c r="S31" s="110">
        <f t="shared" si="1"/>
        <v>1</v>
      </c>
    </row>
    <row r="32" spans="1:19" s="11" customFormat="1" ht="18.75" x14ac:dyDescent="0.3">
      <c r="A32" s="129" t="s">
        <v>499</v>
      </c>
      <c r="B32" s="129" t="s">
        <v>500</v>
      </c>
      <c r="C32" s="129" t="s">
        <v>98</v>
      </c>
      <c r="D32" s="129" t="s">
        <v>99</v>
      </c>
      <c r="E32" s="135"/>
      <c r="F32" s="130">
        <v>42534</v>
      </c>
      <c r="G32" s="129">
        <v>100</v>
      </c>
      <c r="J32" s="73" t="s">
        <v>565</v>
      </c>
      <c r="K32" s="32">
        <v>42535</v>
      </c>
      <c r="L32" s="11">
        <v>54</v>
      </c>
      <c r="R32" s="110">
        <f t="shared" si="0"/>
        <v>1</v>
      </c>
      <c r="S32" s="110">
        <f t="shared" si="1"/>
        <v>0</v>
      </c>
    </row>
    <row r="33" spans="1:19" s="11" customFormat="1" ht="18.75" x14ac:dyDescent="0.3">
      <c r="A33" s="129" t="s">
        <v>499</v>
      </c>
      <c r="B33" s="129" t="s">
        <v>500</v>
      </c>
      <c r="C33" s="129" t="s">
        <v>55</v>
      </c>
      <c r="D33" s="129" t="s">
        <v>56</v>
      </c>
      <c r="E33" s="135"/>
      <c r="F33" s="130">
        <v>42534</v>
      </c>
      <c r="G33" s="129">
        <v>50</v>
      </c>
      <c r="J33" s="73"/>
      <c r="K33" s="32">
        <v>42510</v>
      </c>
      <c r="R33" s="110">
        <f t="shared" si="0"/>
        <v>-24</v>
      </c>
      <c r="S33" s="110">
        <f t="shared" si="1"/>
        <v>0</v>
      </c>
    </row>
    <row r="34" spans="1:19" s="11" customFormat="1" ht="18.75" x14ac:dyDescent="0.3">
      <c r="A34" s="129" t="s">
        <v>501</v>
      </c>
      <c r="B34" s="129" t="s">
        <v>502</v>
      </c>
      <c r="C34" s="129" t="s">
        <v>57</v>
      </c>
      <c r="D34" s="129" t="s">
        <v>58</v>
      </c>
      <c r="E34" s="135"/>
      <c r="F34" s="130">
        <v>42534</v>
      </c>
      <c r="G34" s="129">
        <v>35</v>
      </c>
      <c r="J34" s="73" t="s">
        <v>534</v>
      </c>
      <c r="K34" s="32">
        <v>42535</v>
      </c>
      <c r="L34" s="11">
        <v>19</v>
      </c>
      <c r="R34" s="110">
        <f t="shared" si="0"/>
        <v>1</v>
      </c>
      <c r="S34" s="110">
        <f t="shared" si="1"/>
        <v>0</v>
      </c>
    </row>
    <row r="35" spans="1:19" s="11" customFormat="1" ht="18.75" x14ac:dyDescent="0.3">
      <c r="A35" s="129" t="s">
        <v>501</v>
      </c>
      <c r="B35" s="129" t="s">
        <v>502</v>
      </c>
      <c r="C35" s="129" t="s">
        <v>440</v>
      </c>
      <c r="D35" s="129" t="s">
        <v>441</v>
      </c>
      <c r="E35" s="135"/>
      <c r="F35" s="130">
        <v>42534</v>
      </c>
      <c r="G35" s="129">
        <v>35</v>
      </c>
      <c r="J35" s="73" t="s">
        <v>537</v>
      </c>
      <c r="K35" s="32">
        <v>42535</v>
      </c>
      <c r="L35" s="11">
        <v>7</v>
      </c>
      <c r="R35" s="110">
        <f t="shared" si="0"/>
        <v>1</v>
      </c>
      <c r="S35" s="110">
        <f t="shared" si="1"/>
        <v>0</v>
      </c>
    </row>
    <row r="36" spans="1:19" s="11" customFormat="1" ht="18.75" x14ac:dyDescent="0.3">
      <c r="A36" s="129" t="s">
        <v>501</v>
      </c>
      <c r="B36" s="129" t="s">
        <v>502</v>
      </c>
      <c r="C36" s="129" t="s">
        <v>59</v>
      </c>
      <c r="D36" s="129" t="s">
        <v>60</v>
      </c>
      <c r="E36" s="135"/>
      <c r="F36" s="130">
        <v>42534</v>
      </c>
      <c r="G36" s="129">
        <v>35</v>
      </c>
      <c r="J36" s="73" t="s">
        <v>535</v>
      </c>
      <c r="K36" s="32">
        <v>42535</v>
      </c>
      <c r="L36" s="11">
        <v>13</v>
      </c>
      <c r="R36" s="110">
        <f t="shared" si="0"/>
        <v>1</v>
      </c>
      <c r="S36" s="110">
        <f t="shared" si="1"/>
        <v>0</v>
      </c>
    </row>
    <row r="37" spans="1:19" s="11" customFormat="1" ht="18.75" x14ac:dyDescent="0.3">
      <c r="A37" s="129" t="s">
        <v>501</v>
      </c>
      <c r="B37" s="129" t="s">
        <v>502</v>
      </c>
      <c r="C37" s="129" t="s">
        <v>61</v>
      </c>
      <c r="D37" s="129" t="s">
        <v>58</v>
      </c>
      <c r="E37" s="135"/>
      <c r="F37" s="130">
        <v>42534</v>
      </c>
      <c r="G37" s="129">
        <v>35</v>
      </c>
      <c r="J37" s="73" t="s">
        <v>536</v>
      </c>
      <c r="K37" s="32">
        <v>42535</v>
      </c>
      <c r="L37" s="11">
        <v>11</v>
      </c>
      <c r="R37" s="110">
        <f t="shared" si="0"/>
        <v>1</v>
      </c>
      <c r="S37" s="110">
        <f t="shared" si="1"/>
        <v>0</v>
      </c>
    </row>
    <row r="38" spans="1:19" s="11" customFormat="1" ht="18.75" x14ac:dyDescent="0.3">
      <c r="A38" s="129" t="s">
        <v>503</v>
      </c>
      <c r="B38" s="129" t="s">
        <v>504</v>
      </c>
      <c r="C38" s="129" t="s">
        <v>505</v>
      </c>
      <c r="D38" s="129" t="s">
        <v>506</v>
      </c>
      <c r="E38" s="135"/>
      <c r="F38" s="130">
        <v>42534</v>
      </c>
      <c r="G38" s="129">
        <v>10</v>
      </c>
      <c r="J38" s="73"/>
      <c r="K38" s="32">
        <v>42535</v>
      </c>
      <c r="R38" s="110">
        <f t="shared" si="0"/>
        <v>1</v>
      </c>
      <c r="S38" s="110">
        <f t="shared" si="1"/>
        <v>0</v>
      </c>
    </row>
    <row r="39" spans="1:19" s="11" customFormat="1" ht="18.75" x14ac:dyDescent="0.3">
      <c r="A39" s="129" t="s">
        <v>503</v>
      </c>
      <c r="B39" s="129" t="s">
        <v>504</v>
      </c>
      <c r="C39" s="129" t="s">
        <v>127</v>
      </c>
      <c r="D39" s="129" t="s">
        <v>128</v>
      </c>
      <c r="E39" s="135"/>
      <c r="F39" s="130">
        <v>42534</v>
      </c>
      <c r="G39" s="129">
        <v>25</v>
      </c>
      <c r="J39" s="73"/>
      <c r="K39" s="32">
        <v>42510</v>
      </c>
      <c r="R39" s="110">
        <f t="shared" si="0"/>
        <v>-24</v>
      </c>
      <c r="S39" s="110">
        <f t="shared" si="1"/>
        <v>0</v>
      </c>
    </row>
    <row r="40" spans="1:19" s="11" customFormat="1" ht="18.75" x14ac:dyDescent="0.3">
      <c r="A40" s="129" t="s">
        <v>503</v>
      </c>
      <c r="B40" s="129" t="s">
        <v>504</v>
      </c>
      <c r="C40" s="129" t="s">
        <v>82</v>
      </c>
      <c r="D40" s="129" t="s">
        <v>83</v>
      </c>
      <c r="E40" s="135"/>
      <c r="F40" s="130">
        <v>42534</v>
      </c>
      <c r="G40" s="129">
        <v>60</v>
      </c>
      <c r="J40" s="73"/>
      <c r="K40" s="32">
        <v>42510</v>
      </c>
      <c r="R40" s="110">
        <f t="shared" si="0"/>
        <v>-24</v>
      </c>
      <c r="S40" s="110">
        <f t="shared" si="1"/>
        <v>0</v>
      </c>
    </row>
    <row r="41" spans="1:19" s="11" customFormat="1" ht="18.75" x14ac:dyDescent="0.3">
      <c r="A41" s="129" t="s">
        <v>503</v>
      </c>
      <c r="B41" s="129" t="s">
        <v>504</v>
      </c>
      <c r="C41" s="129" t="s">
        <v>110</v>
      </c>
      <c r="D41" s="129" t="s">
        <v>111</v>
      </c>
      <c r="E41" s="135"/>
      <c r="F41" s="130">
        <v>42534</v>
      </c>
      <c r="G41" s="129">
        <v>13</v>
      </c>
      <c r="J41" s="73"/>
      <c r="K41" s="32">
        <v>42520</v>
      </c>
      <c r="R41" s="110">
        <f t="shared" si="0"/>
        <v>-14</v>
      </c>
      <c r="S41" s="110">
        <f t="shared" si="1"/>
        <v>0</v>
      </c>
    </row>
    <row r="42" spans="1:19" s="11" customFormat="1" ht="18.75" x14ac:dyDescent="0.3">
      <c r="A42" s="129" t="s">
        <v>507</v>
      </c>
      <c r="B42" s="129" t="s">
        <v>508</v>
      </c>
      <c r="C42" s="129" t="s">
        <v>450</v>
      </c>
      <c r="D42" s="129" t="s">
        <v>451</v>
      </c>
      <c r="E42" s="135"/>
      <c r="F42" s="130">
        <v>42534</v>
      </c>
      <c r="G42" s="129">
        <v>16</v>
      </c>
      <c r="J42" s="73"/>
      <c r="K42" s="32">
        <v>42510</v>
      </c>
      <c r="R42" s="110">
        <f t="shared" si="0"/>
        <v>-24</v>
      </c>
      <c r="S42" s="110">
        <f t="shared" si="1"/>
        <v>0</v>
      </c>
    </row>
    <row r="43" spans="1:19" s="11" customFormat="1" ht="18.75" x14ac:dyDescent="0.3">
      <c r="A43" s="129" t="s">
        <v>507</v>
      </c>
      <c r="B43" s="129" t="s">
        <v>508</v>
      </c>
      <c r="C43" s="129" t="s">
        <v>452</v>
      </c>
      <c r="D43" s="129" t="s">
        <v>453</v>
      </c>
      <c r="E43" s="135"/>
      <c r="F43" s="130">
        <v>42534</v>
      </c>
      <c r="G43" s="129">
        <v>16</v>
      </c>
      <c r="J43" s="73"/>
      <c r="K43" s="32">
        <v>42510</v>
      </c>
      <c r="R43" s="110">
        <f t="shared" si="0"/>
        <v>-24</v>
      </c>
      <c r="S43" s="110">
        <f t="shared" si="1"/>
        <v>0</v>
      </c>
    </row>
    <row r="44" spans="1:19" s="11" customFormat="1" ht="18.75" x14ac:dyDescent="0.3">
      <c r="A44" s="129" t="s">
        <v>507</v>
      </c>
      <c r="B44" s="129" t="s">
        <v>508</v>
      </c>
      <c r="C44" s="129" t="s">
        <v>454</v>
      </c>
      <c r="D44" s="129" t="s">
        <v>455</v>
      </c>
      <c r="E44" s="135"/>
      <c r="F44" s="130">
        <v>42534</v>
      </c>
      <c r="G44" s="129">
        <v>8</v>
      </c>
      <c r="J44" s="73"/>
      <c r="K44" s="32">
        <v>42510</v>
      </c>
      <c r="R44" s="110">
        <f t="shared" si="0"/>
        <v>-24</v>
      </c>
      <c r="S44" s="110">
        <f t="shared" si="1"/>
        <v>0</v>
      </c>
    </row>
    <row r="45" spans="1:19" s="11" customFormat="1" ht="18.75" x14ac:dyDescent="0.3">
      <c r="A45" s="129" t="s">
        <v>507</v>
      </c>
      <c r="B45" s="129" t="s">
        <v>508</v>
      </c>
      <c r="C45" s="129" t="s">
        <v>509</v>
      </c>
      <c r="D45" s="129" t="s">
        <v>510</v>
      </c>
      <c r="E45" s="135"/>
      <c r="F45" s="130">
        <v>42534</v>
      </c>
      <c r="G45" s="129">
        <v>30</v>
      </c>
      <c r="J45" s="73" t="s">
        <v>599</v>
      </c>
      <c r="K45" s="32">
        <v>42552</v>
      </c>
      <c r="L45" s="11">
        <v>0</v>
      </c>
      <c r="R45" s="110">
        <f t="shared" si="0"/>
        <v>18</v>
      </c>
      <c r="S45" s="110">
        <f t="shared" si="1"/>
        <v>1</v>
      </c>
    </row>
    <row r="46" spans="1:19" s="11" customFormat="1" ht="18.75" x14ac:dyDescent="0.3">
      <c r="A46" s="129" t="s">
        <v>507</v>
      </c>
      <c r="B46" s="129" t="s">
        <v>508</v>
      </c>
      <c r="C46" s="129" t="s">
        <v>456</v>
      </c>
      <c r="D46" s="129" t="s">
        <v>457</v>
      </c>
      <c r="E46" s="135"/>
      <c r="F46" s="130">
        <v>42534</v>
      </c>
      <c r="G46" s="129">
        <v>18</v>
      </c>
      <c r="J46" s="73"/>
      <c r="K46" s="32">
        <v>42510</v>
      </c>
      <c r="R46" s="110">
        <f t="shared" si="0"/>
        <v>-24</v>
      </c>
      <c r="S46" s="110">
        <f t="shared" si="1"/>
        <v>0</v>
      </c>
    </row>
    <row r="47" spans="1:19" s="11" customFormat="1" ht="18.75" x14ac:dyDescent="0.3">
      <c r="A47" s="129" t="s">
        <v>507</v>
      </c>
      <c r="B47" s="129" t="s">
        <v>508</v>
      </c>
      <c r="C47" s="129" t="s">
        <v>458</v>
      </c>
      <c r="D47" s="129" t="s">
        <v>459</v>
      </c>
      <c r="E47" s="135"/>
      <c r="F47" s="130">
        <v>42534</v>
      </c>
      <c r="G47" s="129">
        <v>24</v>
      </c>
      <c r="J47" s="73"/>
      <c r="K47" s="32">
        <v>42510</v>
      </c>
      <c r="R47" s="110">
        <f t="shared" si="0"/>
        <v>-24</v>
      </c>
      <c r="S47" s="110">
        <f t="shared" si="1"/>
        <v>0</v>
      </c>
    </row>
    <row r="48" spans="1:19" s="11" customFormat="1" ht="18.75" x14ac:dyDescent="0.3">
      <c r="A48" s="129" t="s">
        <v>507</v>
      </c>
      <c r="B48" s="129" t="s">
        <v>508</v>
      </c>
      <c r="C48" s="129" t="s">
        <v>511</v>
      </c>
      <c r="D48" s="129" t="s">
        <v>512</v>
      </c>
      <c r="E48" s="135"/>
      <c r="F48" s="130">
        <v>42534</v>
      </c>
      <c r="G48" s="129">
        <v>30</v>
      </c>
      <c r="J48" s="73" t="s">
        <v>538</v>
      </c>
      <c r="K48" s="32">
        <v>42535</v>
      </c>
      <c r="L48" s="11">
        <v>0</v>
      </c>
      <c r="R48" s="110">
        <f t="shared" si="0"/>
        <v>1</v>
      </c>
      <c r="S48" s="110">
        <f t="shared" si="1"/>
        <v>0</v>
      </c>
    </row>
    <row r="49" spans="1:20" s="11" customFormat="1" ht="18.75" x14ac:dyDescent="0.3">
      <c r="A49" s="129" t="s">
        <v>507</v>
      </c>
      <c r="B49" s="129" t="s">
        <v>508</v>
      </c>
      <c r="C49" s="129" t="s">
        <v>513</v>
      </c>
      <c r="D49" s="129" t="s">
        <v>514</v>
      </c>
      <c r="E49" s="135"/>
      <c r="F49" s="130">
        <v>42534</v>
      </c>
      <c r="G49" s="129">
        <v>10</v>
      </c>
      <c r="J49" s="73"/>
      <c r="K49" s="32">
        <v>42543</v>
      </c>
      <c r="R49" s="110">
        <f t="shared" si="0"/>
        <v>9</v>
      </c>
      <c r="S49" s="110">
        <f t="shared" si="1"/>
        <v>1</v>
      </c>
    </row>
    <row r="50" spans="1:20" x14ac:dyDescent="0.25">
      <c r="R50" s="37">
        <f t="shared" si="0"/>
        <v>0</v>
      </c>
    </row>
    <row r="51" spans="1:20" x14ac:dyDescent="0.25">
      <c r="F51" s="21"/>
      <c r="R51" s="37">
        <f t="shared" si="0"/>
        <v>0</v>
      </c>
    </row>
    <row r="52" spans="1:20" s="11" customFormat="1" ht="18.75" x14ac:dyDescent="0.3">
      <c r="A52" s="129" t="s">
        <v>519</v>
      </c>
      <c r="B52" s="129" t="s">
        <v>520</v>
      </c>
      <c r="C52" s="129" t="s">
        <v>339</v>
      </c>
      <c r="D52" s="129" t="s">
        <v>340</v>
      </c>
      <c r="E52" s="135"/>
      <c r="F52" s="130">
        <v>42533</v>
      </c>
      <c r="G52" s="129">
        <v>65</v>
      </c>
      <c r="J52" s="73" t="s">
        <v>566</v>
      </c>
      <c r="K52" s="32">
        <v>42543</v>
      </c>
      <c r="L52" s="11">
        <v>0</v>
      </c>
      <c r="R52" s="110">
        <f t="shared" si="0"/>
        <v>10</v>
      </c>
      <c r="S52" s="110">
        <f t="shared" si="1"/>
        <v>1</v>
      </c>
    </row>
    <row r="53" spans="1:20" s="11" customFormat="1" ht="18.75" x14ac:dyDescent="0.3">
      <c r="A53" s="129" t="s">
        <v>519</v>
      </c>
      <c r="B53" s="129" t="s">
        <v>520</v>
      </c>
      <c r="C53" s="129" t="s">
        <v>260</v>
      </c>
      <c r="D53" s="129" t="s">
        <v>261</v>
      </c>
      <c r="E53" s="135" t="s">
        <v>526</v>
      </c>
      <c r="F53" s="130">
        <v>42533</v>
      </c>
      <c r="G53" s="129">
        <v>15</v>
      </c>
      <c r="J53" s="73"/>
      <c r="K53" s="32">
        <v>42520</v>
      </c>
      <c r="R53" s="110">
        <f t="shared" si="0"/>
        <v>-13</v>
      </c>
      <c r="S53" s="110">
        <f t="shared" si="1"/>
        <v>0</v>
      </c>
    </row>
    <row r="54" spans="1:20" s="11" customFormat="1" ht="18.75" x14ac:dyDescent="0.3">
      <c r="A54" s="129" t="s">
        <v>519</v>
      </c>
      <c r="B54" s="129" t="s">
        <v>520</v>
      </c>
      <c r="C54" s="129" t="s">
        <v>210</v>
      </c>
      <c r="D54" s="129" t="s">
        <v>211</v>
      </c>
      <c r="E54" s="135"/>
      <c r="F54" s="130">
        <v>42533</v>
      </c>
      <c r="G54" s="129">
        <v>10</v>
      </c>
      <c r="J54" s="73"/>
      <c r="K54" s="32">
        <v>42520</v>
      </c>
      <c r="R54" s="110">
        <f t="shared" si="0"/>
        <v>-13</v>
      </c>
      <c r="S54" s="110">
        <f t="shared" si="1"/>
        <v>0</v>
      </c>
    </row>
    <row r="55" spans="1:20" s="11" customFormat="1" ht="18.75" x14ac:dyDescent="0.3">
      <c r="A55" s="129" t="s">
        <v>519</v>
      </c>
      <c r="B55" s="129" t="s">
        <v>520</v>
      </c>
      <c r="C55" s="129" t="s">
        <v>173</v>
      </c>
      <c r="D55" s="129" t="s">
        <v>174</v>
      </c>
      <c r="E55" s="135"/>
      <c r="F55" s="130">
        <v>42533</v>
      </c>
      <c r="G55" s="129">
        <v>10</v>
      </c>
      <c r="J55" s="92">
        <v>42551</v>
      </c>
      <c r="K55" s="32">
        <v>42543</v>
      </c>
      <c r="L55" s="11">
        <v>0</v>
      </c>
      <c r="R55" s="110">
        <f t="shared" si="0"/>
        <v>10</v>
      </c>
      <c r="S55" s="110">
        <f t="shared" si="1"/>
        <v>1</v>
      </c>
    </row>
    <row r="56" spans="1:20" s="11" customFormat="1" ht="18.75" x14ac:dyDescent="0.3">
      <c r="A56" s="129" t="s">
        <v>519</v>
      </c>
      <c r="B56" s="129" t="s">
        <v>520</v>
      </c>
      <c r="C56" s="129" t="s">
        <v>93</v>
      </c>
      <c r="D56" s="129" t="s">
        <v>94</v>
      </c>
      <c r="E56" s="135"/>
      <c r="F56" s="130">
        <v>42533</v>
      </c>
      <c r="G56" s="129">
        <v>2</v>
      </c>
      <c r="J56" s="73"/>
      <c r="K56" s="32">
        <v>42520</v>
      </c>
      <c r="R56" s="110">
        <f t="shared" si="0"/>
        <v>-13</v>
      </c>
      <c r="S56" s="110">
        <f t="shared" si="1"/>
        <v>0</v>
      </c>
    </row>
    <row r="57" spans="1:20" s="11" customFormat="1" ht="18.75" x14ac:dyDescent="0.3">
      <c r="A57" s="129" t="s">
        <v>519</v>
      </c>
      <c r="B57" s="129" t="s">
        <v>520</v>
      </c>
      <c r="C57" s="129" t="s">
        <v>106</v>
      </c>
      <c r="D57" s="129" t="s">
        <v>107</v>
      </c>
      <c r="E57" s="135" t="s">
        <v>526</v>
      </c>
      <c r="F57" s="130">
        <v>42533</v>
      </c>
      <c r="G57" s="129">
        <v>2</v>
      </c>
      <c r="J57" s="73"/>
      <c r="K57" s="32">
        <v>42520</v>
      </c>
      <c r="R57" s="110">
        <f t="shared" si="0"/>
        <v>-13</v>
      </c>
      <c r="S57" s="110">
        <f t="shared" si="1"/>
        <v>0</v>
      </c>
    </row>
    <row r="58" spans="1:20" s="11" customFormat="1" ht="18.75" x14ac:dyDescent="0.3">
      <c r="A58" s="129" t="s">
        <v>521</v>
      </c>
      <c r="B58" s="129" t="s">
        <v>522</v>
      </c>
      <c r="C58" s="129" t="s">
        <v>523</v>
      </c>
      <c r="D58" s="129" t="s">
        <v>524</v>
      </c>
      <c r="E58" s="135" t="s">
        <v>527</v>
      </c>
      <c r="F58" s="130">
        <v>42536</v>
      </c>
      <c r="G58" s="129">
        <v>360</v>
      </c>
      <c r="J58" s="73"/>
      <c r="K58" s="32">
        <v>42520</v>
      </c>
      <c r="R58" s="110">
        <f t="shared" si="0"/>
        <v>-16</v>
      </c>
      <c r="S58" s="110">
        <f t="shared" si="1"/>
        <v>0</v>
      </c>
    </row>
    <row r="59" spans="1:20" s="11" customFormat="1" ht="18.75" x14ac:dyDescent="0.3">
      <c r="A59" s="129" t="s">
        <v>521</v>
      </c>
      <c r="B59" s="129" t="s">
        <v>522</v>
      </c>
      <c r="C59" s="129" t="s">
        <v>43</v>
      </c>
      <c r="D59" s="129" t="s">
        <v>44</v>
      </c>
      <c r="E59" s="135"/>
      <c r="F59" s="130">
        <v>42536</v>
      </c>
      <c r="G59" s="129">
        <v>30</v>
      </c>
      <c r="J59" s="73"/>
      <c r="K59" s="32">
        <v>42520</v>
      </c>
      <c r="R59" s="110">
        <f t="shared" si="0"/>
        <v>-16</v>
      </c>
      <c r="S59" s="110">
        <f t="shared" si="1"/>
        <v>0</v>
      </c>
    </row>
    <row r="60" spans="1:20" s="11" customFormat="1" ht="18.75" x14ac:dyDescent="0.3">
      <c r="A60" s="129" t="s">
        <v>521</v>
      </c>
      <c r="B60" s="129" t="s">
        <v>522</v>
      </c>
      <c r="C60" s="129" t="s">
        <v>262</v>
      </c>
      <c r="D60" s="129" t="s">
        <v>263</v>
      </c>
      <c r="E60" s="135" t="s">
        <v>526</v>
      </c>
      <c r="F60" s="130">
        <v>42536</v>
      </c>
      <c r="G60" s="129">
        <v>2</v>
      </c>
      <c r="J60" s="73"/>
      <c r="K60" s="32">
        <v>42520</v>
      </c>
      <c r="R60" s="110">
        <f t="shared" si="0"/>
        <v>-16</v>
      </c>
      <c r="S60" s="110">
        <f t="shared" si="1"/>
        <v>0</v>
      </c>
    </row>
    <row r="61" spans="1:20" s="11" customFormat="1" ht="18.75" x14ac:dyDescent="0.3">
      <c r="A61" s="129" t="s">
        <v>521</v>
      </c>
      <c r="B61" s="129" t="s">
        <v>522</v>
      </c>
      <c r="C61" s="129" t="s">
        <v>258</v>
      </c>
      <c r="D61" s="129" t="s">
        <v>259</v>
      </c>
      <c r="E61" s="135"/>
      <c r="F61" s="130">
        <v>42536</v>
      </c>
      <c r="G61" s="129">
        <v>15</v>
      </c>
      <c r="J61" s="73"/>
      <c r="K61" s="32">
        <v>42520</v>
      </c>
      <c r="R61" s="110">
        <f t="shared" si="0"/>
        <v>-16</v>
      </c>
      <c r="S61" s="110">
        <f t="shared" si="1"/>
        <v>0</v>
      </c>
    </row>
    <row r="62" spans="1:20" x14ac:dyDescent="0.25">
      <c r="R62" s="37">
        <f t="shared" si="0"/>
        <v>0</v>
      </c>
    </row>
    <row r="63" spans="1:20" s="160" customFormat="1" ht="18.75" x14ac:dyDescent="0.3">
      <c r="A63" s="129" t="s">
        <v>539</v>
      </c>
      <c r="B63" s="129" t="s">
        <v>540</v>
      </c>
      <c r="C63" s="129" t="s">
        <v>24</v>
      </c>
      <c r="D63" s="129" t="s">
        <v>25</v>
      </c>
      <c r="E63" s="135" t="s">
        <v>527</v>
      </c>
      <c r="F63" s="130">
        <v>42541</v>
      </c>
      <c r="G63" s="129">
        <v>600</v>
      </c>
      <c r="J63" s="161" t="s">
        <v>571</v>
      </c>
      <c r="K63" s="167">
        <v>42535</v>
      </c>
      <c r="L63" s="163">
        <v>0</v>
      </c>
      <c r="Q63" s="164"/>
      <c r="R63" s="110">
        <f t="shared" si="0"/>
        <v>-6</v>
      </c>
      <c r="S63" s="162">
        <f t="shared" si="1"/>
        <v>0</v>
      </c>
      <c r="T63" s="163"/>
    </row>
    <row r="64" spans="1:20" s="160" customFormat="1" ht="18.75" x14ac:dyDescent="0.3">
      <c r="A64" s="129" t="s">
        <v>539</v>
      </c>
      <c r="B64" s="129" t="s">
        <v>540</v>
      </c>
      <c r="C64" s="129" t="s">
        <v>28</v>
      </c>
      <c r="D64" s="129" t="s">
        <v>29</v>
      </c>
      <c r="E64" s="135" t="s">
        <v>541</v>
      </c>
      <c r="F64" s="130">
        <v>42541</v>
      </c>
      <c r="G64" s="129">
        <v>100</v>
      </c>
      <c r="J64" s="161"/>
      <c r="K64" s="167">
        <v>42520</v>
      </c>
      <c r="L64" s="163"/>
      <c r="Q64" s="164"/>
      <c r="R64" s="110">
        <f t="shared" si="0"/>
        <v>-21</v>
      </c>
      <c r="S64" s="162">
        <f t="shared" si="1"/>
        <v>0</v>
      </c>
      <c r="T64" s="163"/>
    </row>
    <row r="65" spans="1:20" s="160" customFormat="1" ht="18.75" x14ac:dyDescent="0.3">
      <c r="A65" s="129" t="s">
        <v>539</v>
      </c>
      <c r="B65" s="129" t="s">
        <v>540</v>
      </c>
      <c r="C65" s="129" t="s">
        <v>35</v>
      </c>
      <c r="D65" s="129" t="s">
        <v>36</v>
      </c>
      <c r="E65" s="135" t="s">
        <v>527</v>
      </c>
      <c r="F65" s="130">
        <v>42541</v>
      </c>
      <c r="G65" s="129">
        <v>400</v>
      </c>
      <c r="J65" s="161"/>
      <c r="K65" s="167">
        <v>42520</v>
      </c>
      <c r="L65" s="163"/>
      <c r="Q65" s="164"/>
      <c r="R65" s="110">
        <f t="shared" si="0"/>
        <v>-21</v>
      </c>
      <c r="S65" s="162">
        <f t="shared" si="1"/>
        <v>0</v>
      </c>
      <c r="T65" s="163"/>
    </row>
    <row r="66" spans="1:20" s="160" customFormat="1" ht="18.75" x14ac:dyDescent="0.3">
      <c r="A66" s="129" t="s">
        <v>539</v>
      </c>
      <c r="B66" s="129" t="s">
        <v>540</v>
      </c>
      <c r="C66" s="129" t="s">
        <v>231</v>
      </c>
      <c r="D66" s="129" t="s">
        <v>232</v>
      </c>
      <c r="E66" s="135" t="s">
        <v>527</v>
      </c>
      <c r="F66" s="130">
        <v>42541</v>
      </c>
      <c r="G66" s="129">
        <v>2</v>
      </c>
      <c r="J66" s="161"/>
      <c r="K66" s="167">
        <v>42520</v>
      </c>
      <c r="L66" s="163"/>
      <c r="Q66" s="164"/>
      <c r="R66" s="110">
        <f t="shared" ref="R66:R129" si="2">K66-F66</f>
        <v>-21</v>
      </c>
      <c r="S66" s="162">
        <f t="shared" ref="S66:S129" si="3">IF(R66&gt;6,1,0)</f>
        <v>0</v>
      </c>
      <c r="T66" s="163"/>
    </row>
    <row r="67" spans="1:20" s="160" customFormat="1" ht="18.75" x14ac:dyDescent="0.3">
      <c r="A67" s="129" t="s">
        <v>539</v>
      </c>
      <c r="B67" s="129" t="s">
        <v>540</v>
      </c>
      <c r="C67" s="129" t="s">
        <v>262</v>
      </c>
      <c r="D67" s="129" t="s">
        <v>263</v>
      </c>
      <c r="E67" s="135" t="s">
        <v>526</v>
      </c>
      <c r="F67" s="130">
        <v>42541</v>
      </c>
      <c r="G67" s="129">
        <v>2</v>
      </c>
      <c r="J67" s="161"/>
      <c r="K67" s="167">
        <v>42520</v>
      </c>
      <c r="L67" s="163"/>
      <c r="Q67" s="164"/>
      <c r="R67" s="110">
        <f t="shared" si="2"/>
        <v>-21</v>
      </c>
      <c r="S67" s="162">
        <f t="shared" si="3"/>
        <v>0</v>
      </c>
      <c r="T67" s="163"/>
    </row>
    <row r="68" spans="1:20" s="160" customFormat="1" ht="18.75" x14ac:dyDescent="0.3">
      <c r="A68" s="129" t="s">
        <v>539</v>
      </c>
      <c r="B68" s="129" t="s">
        <v>540</v>
      </c>
      <c r="C68" s="129" t="s">
        <v>323</v>
      </c>
      <c r="D68" s="129" t="s">
        <v>324</v>
      </c>
      <c r="E68" s="135" t="s">
        <v>526</v>
      </c>
      <c r="F68" s="130">
        <v>42541</v>
      </c>
      <c r="G68" s="129">
        <v>20</v>
      </c>
      <c r="J68" s="161"/>
      <c r="K68" s="167">
        <v>42541</v>
      </c>
      <c r="L68" s="163"/>
      <c r="Q68" s="164"/>
      <c r="R68" s="110">
        <f t="shared" si="2"/>
        <v>0</v>
      </c>
      <c r="S68" s="162">
        <f t="shared" si="3"/>
        <v>0</v>
      </c>
      <c r="T68" s="163"/>
    </row>
    <row r="69" spans="1:20" s="160" customFormat="1" ht="18.75" x14ac:dyDescent="0.3">
      <c r="A69" s="129" t="s">
        <v>539</v>
      </c>
      <c r="B69" s="129" t="s">
        <v>540</v>
      </c>
      <c r="C69" s="129" t="s">
        <v>70</v>
      </c>
      <c r="D69" s="129" t="s">
        <v>71</v>
      </c>
      <c r="E69" s="135" t="s">
        <v>526</v>
      </c>
      <c r="F69" s="130">
        <v>42541</v>
      </c>
      <c r="G69" s="129">
        <v>50</v>
      </c>
      <c r="J69" s="161"/>
      <c r="K69" s="167">
        <v>42520</v>
      </c>
      <c r="L69" s="163"/>
      <c r="Q69" s="164"/>
      <c r="R69" s="110">
        <f t="shared" si="2"/>
        <v>-21</v>
      </c>
      <c r="S69" s="162">
        <f t="shared" si="3"/>
        <v>0</v>
      </c>
      <c r="T69" s="163"/>
    </row>
    <row r="70" spans="1:20" x14ac:dyDescent="0.25">
      <c r="R70" s="37">
        <f t="shared" si="2"/>
        <v>0</v>
      </c>
    </row>
    <row r="71" spans="1:20" s="20" customFormat="1" ht="18.75" x14ac:dyDescent="0.3">
      <c r="A71" s="192" t="s">
        <v>542</v>
      </c>
      <c r="B71" s="192" t="s">
        <v>543</v>
      </c>
      <c r="C71" s="192" t="s">
        <v>544</v>
      </c>
      <c r="D71" s="192" t="s">
        <v>545</v>
      </c>
      <c r="E71" s="193" t="s">
        <v>546</v>
      </c>
      <c r="F71" s="194">
        <v>42543</v>
      </c>
      <c r="G71" s="192">
        <v>1</v>
      </c>
      <c r="H71" s="20" t="s">
        <v>609</v>
      </c>
      <c r="J71" s="104"/>
      <c r="K71" s="33"/>
      <c r="R71" s="33">
        <f t="shared" si="2"/>
        <v>-42543</v>
      </c>
      <c r="S71" s="33">
        <f t="shared" si="3"/>
        <v>0</v>
      </c>
    </row>
    <row r="72" spans="1:20" s="11" customFormat="1" ht="18.75" x14ac:dyDescent="0.3">
      <c r="A72" s="129" t="s">
        <v>542</v>
      </c>
      <c r="B72" s="129" t="s">
        <v>543</v>
      </c>
      <c r="C72" s="129" t="s">
        <v>74</v>
      </c>
      <c r="D72" s="129" t="s">
        <v>75</v>
      </c>
      <c r="E72" s="165" t="s">
        <v>527</v>
      </c>
      <c r="F72" s="130">
        <v>42543</v>
      </c>
      <c r="G72" s="129">
        <v>15</v>
      </c>
      <c r="J72" s="73"/>
      <c r="K72" s="32">
        <v>42551</v>
      </c>
      <c r="R72" s="110">
        <f t="shared" si="2"/>
        <v>8</v>
      </c>
      <c r="S72" s="110">
        <f t="shared" si="3"/>
        <v>1</v>
      </c>
    </row>
    <row r="73" spans="1:20" s="11" customFormat="1" ht="17.25" customHeight="1" x14ac:dyDescent="0.3">
      <c r="A73" s="129" t="s">
        <v>542</v>
      </c>
      <c r="B73" s="129" t="s">
        <v>543</v>
      </c>
      <c r="C73" s="129" t="s">
        <v>76</v>
      </c>
      <c r="D73" s="129" t="s">
        <v>77</v>
      </c>
      <c r="E73" s="165" t="s">
        <v>526</v>
      </c>
      <c r="F73" s="130">
        <v>42543</v>
      </c>
      <c r="G73" s="129">
        <v>8</v>
      </c>
      <c r="J73" s="73"/>
      <c r="K73" s="32">
        <v>42520</v>
      </c>
      <c r="R73" s="110">
        <f t="shared" si="2"/>
        <v>-23</v>
      </c>
      <c r="S73" s="110">
        <f t="shared" si="3"/>
        <v>0</v>
      </c>
    </row>
    <row r="74" spans="1:20" s="11" customFormat="1" ht="18.75" x14ac:dyDescent="0.3">
      <c r="A74" s="129" t="s">
        <v>542</v>
      </c>
      <c r="B74" s="129" t="s">
        <v>543</v>
      </c>
      <c r="C74" s="129" t="s">
        <v>173</v>
      </c>
      <c r="D74" s="129" t="s">
        <v>174</v>
      </c>
      <c r="E74" s="165" t="s">
        <v>546</v>
      </c>
      <c r="F74" s="130">
        <v>42543</v>
      </c>
      <c r="G74" s="129">
        <v>25</v>
      </c>
      <c r="J74" s="73"/>
      <c r="K74" s="32">
        <v>42543</v>
      </c>
      <c r="R74" s="110">
        <f t="shared" si="2"/>
        <v>0</v>
      </c>
      <c r="S74" s="110">
        <f t="shared" si="3"/>
        <v>0</v>
      </c>
    </row>
    <row r="75" spans="1:20" s="11" customFormat="1" ht="18.75" x14ac:dyDescent="0.3">
      <c r="A75" s="129" t="s">
        <v>542</v>
      </c>
      <c r="B75" s="129" t="s">
        <v>543</v>
      </c>
      <c r="C75" s="129" t="s">
        <v>91</v>
      </c>
      <c r="D75" s="129" t="s">
        <v>92</v>
      </c>
      <c r="E75" s="165" t="s">
        <v>526</v>
      </c>
      <c r="F75" s="130">
        <v>42543</v>
      </c>
      <c r="G75" s="129">
        <v>7</v>
      </c>
      <c r="J75" s="73"/>
      <c r="K75" s="32">
        <v>42524</v>
      </c>
      <c r="R75" s="110">
        <f t="shared" si="2"/>
        <v>-19</v>
      </c>
      <c r="S75" s="110">
        <f t="shared" si="3"/>
        <v>0</v>
      </c>
    </row>
    <row r="76" spans="1:20" s="11" customFormat="1" ht="18.75" x14ac:dyDescent="0.3">
      <c r="A76" s="129" t="s">
        <v>542</v>
      </c>
      <c r="B76" s="129" t="s">
        <v>543</v>
      </c>
      <c r="C76" s="129" t="s">
        <v>93</v>
      </c>
      <c r="D76" s="129" t="s">
        <v>94</v>
      </c>
      <c r="E76" s="165" t="s">
        <v>546</v>
      </c>
      <c r="F76" s="130">
        <v>42543</v>
      </c>
      <c r="G76" s="129">
        <v>8</v>
      </c>
      <c r="J76" s="73"/>
      <c r="K76" s="32">
        <v>42520</v>
      </c>
      <c r="R76" s="110">
        <f t="shared" si="2"/>
        <v>-23</v>
      </c>
      <c r="S76" s="110">
        <f t="shared" si="3"/>
        <v>0</v>
      </c>
    </row>
    <row r="77" spans="1:20" s="11" customFormat="1" ht="18.75" x14ac:dyDescent="0.3">
      <c r="A77" s="129" t="s">
        <v>542</v>
      </c>
      <c r="B77" s="129" t="s">
        <v>543</v>
      </c>
      <c r="C77" s="129" t="s">
        <v>106</v>
      </c>
      <c r="D77" s="129" t="s">
        <v>107</v>
      </c>
      <c r="E77" s="165" t="s">
        <v>526</v>
      </c>
      <c r="F77" s="130">
        <v>42543</v>
      </c>
      <c r="G77" s="129">
        <v>8</v>
      </c>
      <c r="J77" s="73"/>
      <c r="K77" s="32">
        <v>42520</v>
      </c>
      <c r="R77" s="110">
        <f t="shared" si="2"/>
        <v>-23</v>
      </c>
      <c r="S77" s="110">
        <f t="shared" si="3"/>
        <v>0</v>
      </c>
    </row>
    <row r="78" spans="1:20" x14ac:dyDescent="0.25">
      <c r="R78" s="37">
        <f t="shared" si="2"/>
        <v>0</v>
      </c>
    </row>
    <row r="79" spans="1:20" s="11" customFormat="1" ht="18.75" x14ac:dyDescent="0.3">
      <c r="A79" s="129" t="s">
        <v>547</v>
      </c>
      <c r="B79" s="129" t="s">
        <v>548</v>
      </c>
      <c r="C79" s="129" t="s">
        <v>505</v>
      </c>
      <c r="D79" s="129" t="s">
        <v>506</v>
      </c>
      <c r="E79" s="165" t="s">
        <v>546</v>
      </c>
      <c r="F79" s="130">
        <v>42544</v>
      </c>
      <c r="G79" s="129">
        <v>8</v>
      </c>
      <c r="J79" s="73"/>
      <c r="K79" s="32">
        <v>42535</v>
      </c>
      <c r="R79" s="110">
        <f t="shared" si="2"/>
        <v>-9</v>
      </c>
      <c r="S79" s="110">
        <f t="shared" si="3"/>
        <v>0</v>
      </c>
    </row>
    <row r="80" spans="1:20" s="11" customFormat="1" ht="18.75" x14ac:dyDescent="0.3">
      <c r="A80" s="129" t="s">
        <v>547</v>
      </c>
      <c r="B80" s="129" t="s">
        <v>548</v>
      </c>
      <c r="C80" s="129" t="s">
        <v>78</v>
      </c>
      <c r="D80" s="129" t="s">
        <v>79</v>
      </c>
      <c r="E80" s="165" t="s">
        <v>526</v>
      </c>
      <c r="F80" s="130">
        <v>42544</v>
      </c>
      <c r="G80" s="129">
        <v>4</v>
      </c>
      <c r="J80" s="73"/>
      <c r="K80" s="32">
        <v>42524</v>
      </c>
      <c r="R80" s="110">
        <f t="shared" si="2"/>
        <v>-20</v>
      </c>
      <c r="S80" s="110">
        <f t="shared" si="3"/>
        <v>0</v>
      </c>
    </row>
    <row r="81" spans="1:19" s="11" customFormat="1" ht="18.75" x14ac:dyDescent="0.3">
      <c r="A81" s="129" t="s">
        <v>547</v>
      </c>
      <c r="B81" s="129" t="s">
        <v>548</v>
      </c>
      <c r="C81" s="129" t="s">
        <v>450</v>
      </c>
      <c r="D81" s="129" t="s">
        <v>451</v>
      </c>
      <c r="E81" s="165" t="s">
        <v>526</v>
      </c>
      <c r="F81" s="130">
        <v>42544</v>
      </c>
      <c r="G81" s="129">
        <v>12</v>
      </c>
      <c r="J81" s="73"/>
      <c r="K81" s="32">
        <v>42520</v>
      </c>
      <c r="R81" s="110">
        <f t="shared" si="2"/>
        <v>-24</v>
      </c>
      <c r="S81" s="110">
        <f t="shared" si="3"/>
        <v>0</v>
      </c>
    </row>
    <row r="82" spans="1:19" s="11" customFormat="1" ht="18.75" x14ac:dyDescent="0.3">
      <c r="A82" s="129" t="s">
        <v>547</v>
      </c>
      <c r="B82" s="129" t="s">
        <v>548</v>
      </c>
      <c r="C82" s="129" t="s">
        <v>452</v>
      </c>
      <c r="D82" s="129" t="s">
        <v>453</v>
      </c>
      <c r="E82" s="165" t="s">
        <v>526</v>
      </c>
      <c r="F82" s="130">
        <v>42544</v>
      </c>
      <c r="G82" s="129">
        <v>12</v>
      </c>
      <c r="J82" s="73"/>
      <c r="K82" s="32">
        <v>42520</v>
      </c>
      <c r="R82" s="110">
        <f t="shared" si="2"/>
        <v>-24</v>
      </c>
      <c r="S82" s="110">
        <f t="shared" si="3"/>
        <v>0</v>
      </c>
    </row>
    <row r="83" spans="1:19" s="11" customFormat="1" ht="18.75" x14ac:dyDescent="0.3">
      <c r="A83" s="129" t="s">
        <v>547</v>
      </c>
      <c r="B83" s="129" t="s">
        <v>548</v>
      </c>
      <c r="C83" s="129" t="s">
        <v>454</v>
      </c>
      <c r="D83" s="129" t="s">
        <v>455</v>
      </c>
      <c r="E83" s="165" t="s">
        <v>526</v>
      </c>
      <c r="F83" s="130">
        <v>42544</v>
      </c>
      <c r="G83" s="129">
        <v>6</v>
      </c>
      <c r="J83" s="73"/>
      <c r="K83" s="32">
        <v>42535</v>
      </c>
      <c r="R83" s="110">
        <f t="shared" si="2"/>
        <v>-9</v>
      </c>
      <c r="S83" s="110">
        <f t="shared" si="3"/>
        <v>0</v>
      </c>
    </row>
    <row r="84" spans="1:19" s="11" customFormat="1" ht="18.75" x14ac:dyDescent="0.3">
      <c r="A84" s="129" t="s">
        <v>547</v>
      </c>
      <c r="B84" s="129" t="s">
        <v>548</v>
      </c>
      <c r="C84" s="129" t="s">
        <v>456</v>
      </c>
      <c r="D84" s="129" t="s">
        <v>457</v>
      </c>
      <c r="E84" s="165" t="s">
        <v>526</v>
      </c>
      <c r="F84" s="130">
        <v>42544</v>
      </c>
      <c r="G84" s="129">
        <v>12</v>
      </c>
      <c r="J84" s="73" t="s">
        <v>569</v>
      </c>
      <c r="K84" s="32">
        <v>42543</v>
      </c>
      <c r="L84" s="11">
        <v>0</v>
      </c>
      <c r="R84" s="110">
        <f t="shared" si="2"/>
        <v>-1</v>
      </c>
      <c r="S84" s="110">
        <f t="shared" si="3"/>
        <v>0</v>
      </c>
    </row>
    <row r="85" spans="1:19" s="11" customFormat="1" ht="18.75" x14ac:dyDescent="0.3">
      <c r="A85" s="129" t="s">
        <v>547</v>
      </c>
      <c r="B85" s="129" t="s">
        <v>548</v>
      </c>
      <c r="C85" s="129" t="s">
        <v>458</v>
      </c>
      <c r="D85" s="129" t="s">
        <v>459</v>
      </c>
      <c r="E85" s="165" t="s">
        <v>526</v>
      </c>
      <c r="F85" s="130">
        <v>42544</v>
      </c>
      <c r="G85" s="129">
        <v>18</v>
      </c>
      <c r="J85" s="73"/>
      <c r="K85" s="32">
        <v>42524</v>
      </c>
      <c r="R85" s="110">
        <f t="shared" si="2"/>
        <v>-20</v>
      </c>
      <c r="S85" s="110">
        <f t="shared" si="3"/>
        <v>0</v>
      </c>
    </row>
    <row r="86" spans="1:19" s="11" customFormat="1" ht="18.75" x14ac:dyDescent="0.3">
      <c r="A86" s="129" t="s">
        <v>547</v>
      </c>
      <c r="B86" s="129" t="s">
        <v>548</v>
      </c>
      <c r="C86" s="129" t="s">
        <v>513</v>
      </c>
      <c r="D86" s="129" t="s">
        <v>514</v>
      </c>
      <c r="E86" s="165" t="s">
        <v>527</v>
      </c>
      <c r="F86" s="130">
        <v>42544</v>
      </c>
      <c r="G86" s="129">
        <v>8</v>
      </c>
      <c r="J86" s="73"/>
      <c r="K86" s="32">
        <v>42543</v>
      </c>
      <c r="R86" s="110">
        <f t="shared" si="2"/>
        <v>-1</v>
      </c>
      <c r="S86" s="110">
        <f t="shared" si="3"/>
        <v>0</v>
      </c>
    </row>
    <row r="87" spans="1:19" s="11" customFormat="1" ht="18.75" x14ac:dyDescent="0.3">
      <c r="A87" s="129" t="s">
        <v>547</v>
      </c>
      <c r="B87" s="129" t="s">
        <v>548</v>
      </c>
      <c r="C87" s="129" t="s">
        <v>511</v>
      </c>
      <c r="D87" s="129" t="s">
        <v>512</v>
      </c>
      <c r="E87" s="165" t="s">
        <v>527</v>
      </c>
      <c r="F87" s="130">
        <v>42544</v>
      </c>
      <c r="G87" s="129">
        <v>24</v>
      </c>
      <c r="J87" s="73" t="s">
        <v>676</v>
      </c>
      <c r="K87" s="32">
        <v>42590</v>
      </c>
      <c r="L87" s="11">
        <v>0</v>
      </c>
      <c r="R87" s="110">
        <f t="shared" si="2"/>
        <v>46</v>
      </c>
      <c r="S87" s="110">
        <f t="shared" si="3"/>
        <v>1</v>
      </c>
    </row>
    <row r="88" spans="1:19" s="11" customFormat="1" ht="18.75" x14ac:dyDescent="0.3">
      <c r="A88" s="129" t="s">
        <v>547</v>
      </c>
      <c r="B88" s="129" t="s">
        <v>548</v>
      </c>
      <c r="C88" s="129" t="s">
        <v>509</v>
      </c>
      <c r="D88" s="129" t="s">
        <v>510</v>
      </c>
      <c r="E88" s="165" t="s">
        <v>527</v>
      </c>
      <c r="F88" s="130">
        <v>42544</v>
      </c>
      <c r="G88" s="129">
        <v>24</v>
      </c>
      <c r="J88" s="73"/>
      <c r="K88" s="32">
        <v>42543</v>
      </c>
      <c r="R88" s="110">
        <f t="shared" si="2"/>
        <v>-1</v>
      </c>
      <c r="S88" s="110">
        <f t="shared" si="3"/>
        <v>0</v>
      </c>
    </row>
    <row r="89" spans="1:19" s="11" customFormat="1" ht="18.75" x14ac:dyDescent="0.3">
      <c r="A89" s="129" t="s">
        <v>547</v>
      </c>
      <c r="B89" s="129" t="s">
        <v>548</v>
      </c>
      <c r="C89" s="129" t="s">
        <v>127</v>
      </c>
      <c r="D89" s="129" t="s">
        <v>128</v>
      </c>
      <c r="E89" s="165" t="s">
        <v>546</v>
      </c>
      <c r="F89" s="130">
        <v>42544</v>
      </c>
      <c r="G89" s="129">
        <v>15</v>
      </c>
      <c r="J89" s="73"/>
      <c r="K89" s="32">
        <v>42535</v>
      </c>
      <c r="R89" s="110">
        <f t="shared" si="2"/>
        <v>-9</v>
      </c>
      <c r="S89" s="110">
        <f t="shared" si="3"/>
        <v>0</v>
      </c>
    </row>
    <row r="90" spans="1:19" x14ac:dyDescent="0.25">
      <c r="R90" s="37">
        <f t="shared" si="2"/>
        <v>0</v>
      </c>
    </row>
    <row r="91" spans="1:19" s="11" customFormat="1" ht="18.75" x14ac:dyDescent="0.3">
      <c r="A91" s="129" t="s">
        <v>553</v>
      </c>
      <c r="B91" s="129" t="s">
        <v>554</v>
      </c>
      <c r="C91" s="129" t="s">
        <v>91</v>
      </c>
      <c r="D91" s="129" t="s">
        <v>92</v>
      </c>
      <c r="E91" s="165" t="s">
        <v>526</v>
      </c>
      <c r="F91" s="130">
        <v>42545</v>
      </c>
      <c r="G91" s="129">
        <v>2</v>
      </c>
      <c r="J91" s="73"/>
      <c r="K91" s="32">
        <v>42524</v>
      </c>
      <c r="R91" s="110">
        <f t="shared" si="2"/>
        <v>-21</v>
      </c>
      <c r="S91" s="110">
        <f t="shared" si="3"/>
        <v>0</v>
      </c>
    </row>
    <row r="92" spans="1:19" s="11" customFormat="1" ht="18.75" x14ac:dyDescent="0.3">
      <c r="A92" s="129" t="s">
        <v>553</v>
      </c>
      <c r="B92" s="129" t="s">
        <v>554</v>
      </c>
      <c r="C92" s="129" t="s">
        <v>93</v>
      </c>
      <c r="D92" s="129" t="s">
        <v>94</v>
      </c>
      <c r="E92" s="165" t="s">
        <v>546</v>
      </c>
      <c r="F92" s="130">
        <v>42545</v>
      </c>
      <c r="G92" s="129">
        <v>2</v>
      </c>
      <c r="J92" s="73"/>
      <c r="K92" s="32">
        <v>42524</v>
      </c>
      <c r="R92" s="110">
        <f t="shared" si="2"/>
        <v>-21</v>
      </c>
      <c r="S92" s="110">
        <f t="shared" si="3"/>
        <v>0</v>
      </c>
    </row>
    <row r="93" spans="1:19" x14ac:dyDescent="0.25">
      <c r="R93" s="37">
        <f t="shared" si="2"/>
        <v>0</v>
      </c>
    </row>
    <row r="94" spans="1:19" s="11" customFormat="1" ht="18.75" x14ac:dyDescent="0.3">
      <c r="A94" s="129" t="s">
        <v>567</v>
      </c>
      <c r="B94" s="129" t="s">
        <v>568</v>
      </c>
      <c r="C94" s="129" t="s">
        <v>210</v>
      </c>
      <c r="D94" s="129" t="s">
        <v>211</v>
      </c>
      <c r="E94" s="130"/>
      <c r="F94" s="130">
        <v>42538</v>
      </c>
      <c r="G94" s="129">
        <v>50</v>
      </c>
      <c r="J94" s="73"/>
      <c r="K94" s="32">
        <v>42551</v>
      </c>
      <c r="L94" s="11">
        <v>0</v>
      </c>
      <c r="R94" s="110">
        <f t="shared" si="2"/>
        <v>13</v>
      </c>
      <c r="S94" s="110">
        <f t="shared" si="3"/>
        <v>1</v>
      </c>
    </row>
    <row r="95" spans="1:19" s="11" customFormat="1" ht="18.75" x14ac:dyDescent="0.3">
      <c r="A95" s="129" t="s">
        <v>567</v>
      </c>
      <c r="B95" s="129" t="s">
        <v>568</v>
      </c>
      <c r="C95" s="129" t="s">
        <v>260</v>
      </c>
      <c r="D95" s="129" t="s">
        <v>261</v>
      </c>
      <c r="E95" s="165" t="s">
        <v>526</v>
      </c>
      <c r="F95" s="130">
        <v>42538</v>
      </c>
      <c r="G95" s="129">
        <v>12</v>
      </c>
      <c r="J95" s="73" t="s">
        <v>677</v>
      </c>
      <c r="K95" s="32">
        <v>42590</v>
      </c>
      <c r="L95" s="11">
        <v>0</v>
      </c>
      <c r="R95" s="110">
        <f t="shared" si="2"/>
        <v>52</v>
      </c>
      <c r="S95" s="110">
        <f t="shared" si="3"/>
        <v>1</v>
      </c>
    </row>
    <row r="96" spans="1:19" s="11" customFormat="1" ht="18.75" x14ac:dyDescent="0.3">
      <c r="A96" s="129" t="s">
        <v>567</v>
      </c>
      <c r="B96" s="129" t="s">
        <v>568</v>
      </c>
      <c r="C96" s="129" t="s">
        <v>106</v>
      </c>
      <c r="D96" s="129" t="s">
        <v>107</v>
      </c>
      <c r="E96" s="165" t="s">
        <v>526</v>
      </c>
      <c r="F96" s="130">
        <v>42538</v>
      </c>
      <c r="G96" s="129">
        <v>4</v>
      </c>
      <c r="J96" s="73"/>
      <c r="K96" s="32">
        <v>42535</v>
      </c>
      <c r="R96" s="110">
        <f t="shared" si="2"/>
        <v>-3</v>
      </c>
      <c r="S96" s="110">
        <f t="shared" si="3"/>
        <v>0</v>
      </c>
    </row>
    <row r="97" spans="1:22" x14ac:dyDescent="0.25">
      <c r="R97" s="37">
        <f t="shared" si="2"/>
        <v>0</v>
      </c>
    </row>
    <row r="98" spans="1:22" s="108" customFormat="1" ht="18.75" x14ac:dyDescent="0.3">
      <c r="A98" s="129" t="s">
        <v>578</v>
      </c>
      <c r="B98" s="129" t="s">
        <v>579</v>
      </c>
      <c r="C98" s="129" t="s">
        <v>593</v>
      </c>
      <c r="D98" s="129" t="s">
        <v>336</v>
      </c>
      <c r="E98" s="130">
        <v>42543</v>
      </c>
      <c r="F98" s="129">
        <v>400</v>
      </c>
      <c r="G98" s="129"/>
      <c r="J98" s="196" t="s">
        <v>598</v>
      </c>
      <c r="K98" s="198">
        <v>42551</v>
      </c>
      <c r="L98" s="108">
        <v>0</v>
      </c>
      <c r="R98" s="197">
        <f t="shared" si="2"/>
        <v>42151</v>
      </c>
      <c r="S98" s="197">
        <f t="shared" si="3"/>
        <v>1</v>
      </c>
    </row>
    <row r="99" spans="1:22" x14ac:dyDescent="0.25">
      <c r="R99" s="37">
        <f t="shared" si="2"/>
        <v>0</v>
      </c>
    </row>
    <row r="100" spans="1:22" s="11" customFormat="1" ht="18.75" x14ac:dyDescent="0.3">
      <c r="A100" s="108" t="s">
        <v>589</v>
      </c>
      <c r="B100" s="108" t="s">
        <v>590</v>
      </c>
      <c r="C100" s="108" t="s">
        <v>592</v>
      </c>
      <c r="D100" s="108" t="s">
        <v>591</v>
      </c>
      <c r="E100" s="170" t="s">
        <v>541</v>
      </c>
      <c r="F100" s="109">
        <v>42541</v>
      </c>
      <c r="G100" s="108">
        <v>600</v>
      </c>
      <c r="J100" s="73"/>
      <c r="K100" s="32">
        <v>42543</v>
      </c>
      <c r="R100" s="110">
        <f t="shared" si="2"/>
        <v>2</v>
      </c>
      <c r="S100" s="110">
        <f t="shared" si="3"/>
        <v>0</v>
      </c>
    </row>
    <row r="101" spans="1:22" x14ac:dyDescent="0.25">
      <c r="E101" s="21"/>
    </row>
    <row r="103" spans="1:22" x14ac:dyDescent="0.25">
      <c r="R103" s="242" t="s">
        <v>559</v>
      </c>
      <c r="S103" s="243"/>
      <c r="T103" s="243"/>
      <c r="U103" s="243"/>
      <c r="V103" s="243"/>
    </row>
    <row r="104" spans="1:22" x14ac:dyDescent="0.25">
      <c r="R104" s="242"/>
      <c r="S104" s="243"/>
      <c r="T104" s="243"/>
      <c r="U104" s="243"/>
      <c r="V104" s="243"/>
    </row>
    <row r="115" spans="18:19" x14ac:dyDescent="0.25">
      <c r="R115" s="37">
        <f t="shared" si="2"/>
        <v>0</v>
      </c>
      <c r="S115" s="37">
        <f t="shared" si="3"/>
        <v>0</v>
      </c>
    </row>
    <row r="116" spans="18:19" x14ac:dyDescent="0.25">
      <c r="R116" s="37">
        <f t="shared" si="2"/>
        <v>0</v>
      </c>
      <c r="S116" s="37">
        <f t="shared" si="3"/>
        <v>0</v>
      </c>
    </row>
    <row r="117" spans="18:19" x14ac:dyDescent="0.25">
      <c r="R117" s="37">
        <f t="shared" si="2"/>
        <v>0</v>
      </c>
      <c r="S117" s="37">
        <f t="shared" si="3"/>
        <v>0</v>
      </c>
    </row>
    <row r="118" spans="18:19" x14ac:dyDescent="0.25">
      <c r="R118" s="37">
        <f t="shared" si="2"/>
        <v>0</v>
      </c>
      <c r="S118" s="37">
        <f t="shared" si="3"/>
        <v>0</v>
      </c>
    </row>
    <row r="119" spans="18:19" x14ac:dyDescent="0.25">
      <c r="R119" s="37">
        <f t="shared" si="2"/>
        <v>0</v>
      </c>
      <c r="S119" s="37">
        <f t="shared" si="3"/>
        <v>0</v>
      </c>
    </row>
    <row r="120" spans="18:19" x14ac:dyDescent="0.25">
      <c r="R120" s="37">
        <f t="shared" si="2"/>
        <v>0</v>
      </c>
      <c r="S120" s="37">
        <f t="shared" si="3"/>
        <v>0</v>
      </c>
    </row>
    <row r="121" spans="18:19" x14ac:dyDescent="0.25">
      <c r="R121" s="37">
        <f t="shared" si="2"/>
        <v>0</v>
      </c>
      <c r="S121" s="37">
        <f t="shared" si="3"/>
        <v>0</v>
      </c>
    </row>
    <row r="122" spans="18:19" x14ac:dyDescent="0.25">
      <c r="R122" s="37">
        <f t="shared" si="2"/>
        <v>0</v>
      </c>
      <c r="S122" s="37">
        <f t="shared" si="3"/>
        <v>0</v>
      </c>
    </row>
    <row r="123" spans="18:19" x14ac:dyDescent="0.25">
      <c r="R123" s="37">
        <f t="shared" si="2"/>
        <v>0</v>
      </c>
      <c r="S123" s="37">
        <f t="shared" si="3"/>
        <v>0</v>
      </c>
    </row>
    <row r="124" spans="18:19" x14ac:dyDescent="0.25">
      <c r="R124" s="37">
        <f t="shared" si="2"/>
        <v>0</v>
      </c>
      <c r="S124" s="37">
        <f t="shared" si="3"/>
        <v>0</v>
      </c>
    </row>
    <row r="125" spans="18:19" x14ac:dyDescent="0.25">
      <c r="R125" s="37">
        <f t="shared" si="2"/>
        <v>0</v>
      </c>
      <c r="S125" s="37">
        <f t="shared" si="3"/>
        <v>0</v>
      </c>
    </row>
    <row r="126" spans="18:19" x14ac:dyDescent="0.25">
      <c r="R126" s="37">
        <f t="shared" si="2"/>
        <v>0</v>
      </c>
      <c r="S126" s="37">
        <f t="shared" si="3"/>
        <v>0</v>
      </c>
    </row>
    <row r="127" spans="18:19" x14ac:dyDescent="0.25">
      <c r="R127" s="37">
        <f t="shared" si="2"/>
        <v>0</v>
      </c>
      <c r="S127" s="37">
        <f t="shared" si="3"/>
        <v>0</v>
      </c>
    </row>
    <row r="128" spans="18:19" x14ac:dyDescent="0.25">
      <c r="R128" s="37">
        <f t="shared" si="2"/>
        <v>0</v>
      </c>
      <c r="S128" s="37">
        <f t="shared" si="3"/>
        <v>0</v>
      </c>
    </row>
    <row r="129" spans="18:19" x14ac:dyDescent="0.25">
      <c r="R129" s="37">
        <f t="shared" si="2"/>
        <v>0</v>
      </c>
      <c r="S129" s="37">
        <f t="shared" si="3"/>
        <v>0</v>
      </c>
    </row>
    <row r="130" spans="18:19" x14ac:dyDescent="0.25">
      <c r="R130" s="37">
        <f t="shared" ref="R130:R155" si="4">K130-F130</f>
        <v>0</v>
      </c>
      <c r="S130" s="37">
        <f t="shared" ref="S130:S154" si="5">IF(R130&gt;6,1,0)</f>
        <v>0</v>
      </c>
    </row>
    <row r="131" spans="18:19" x14ac:dyDescent="0.25">
      <c r="R131" s="37">
        <f t="shared" si="4"/>
        <v>0</v>
      </c>
      <c r="S131" s="37">
        <f t="shared" si="5"/>
        <v>0</v>
      </c>
    </row>
    <row r="132" spans="18:19" x14ac:dyDescent="0.25">
      <c r="R132" s="37">
        <f t="shared" si="4"/>
        <v>0</v>
      </c>
      <c r="S132" s="37">
        <f t="shared" si="5"/>
        <v>0</v>
      </c>
    </row>
    <row r="133" spans="18:19" x14ac:dyDescent="0.25">
      <c r="R133" s="37">
        <f t="shared" si="4"/>
        <v>0</v>
      </c>
      <c r="S133" s="37">
        <f t="shared" si="5"/>
        <v>0</v>
      </c>
    </row>
    <row r="134" spans="18:19" x14ac:dyDescent="0.25">
      <c r="R134" s="37">
        <f t="shared" si="4"/>
        <v>0</v>
      </c>
      <c r="S134" s="37">
        <f t="shared" si="5"/>
        <v>0</v>
      </c>
    </row>
    <row r="135" spans="18:19" x14ac:dyDescent="0.25">
      <c r="R135" s="37">
        <f t="shared" si="4"/>
        <v>0</v>
      </c>
      <c r="S135" s="37">
        <f t="shared" si="5"/>
        <v>0</v>
      </c>
    </row>
    <row r="136" spans="18:19" x14ac:dyDescent="0.25">
      <c r="R136" s="37">
        <f t="shared" si="4"/>
        <v>0</v>
      </c>
      <c r="S136" s="37">
        <f t="shared" si="5"/>
        <v>0</v>
      </c>
    </row>
    <row r="137" spans="18:19" x14ac:dyDescent="0.25">
      <c r="R137" s="37">
        <f t="shared" si="4"/>
        <v>0</v>
      </c>
      <c r="S137" s="37">
        <f t="shared" si="5"/>
        <v>0</v>
      </c>
    </row>
    <row r="138" spans="18:19" x14ac:dyDescent="0.25">
      <c r="R138" s="37">
        <f t="shared" si="4"/>
        <v>0</v>
      </c>
      <c r="S138" s="37">
        <f t="shared" si="5"/>
        <v>0</v>
      </c>
    </row>
    <row r="139" spans="18:19" x14ac:dyDescent="0.25">
      <c r="R139" s="37">
        <f t="shared" si="4"/>
        <v>0</v>
      </c>
      <c r="S139" s="37">
        <f t="shared" si="5"/>
        <v>0</v>
      </c>
    </row>
    <row r="140" spans="18:19" x14ac:dyDescent="0.25">
      <c r="R140" s="37">
        <f t="shared" si="4"/>
        <v>0</v>
      </c>
      <c r="S140" s="37">
        <f t="shared" si="5"/>
        <v>0</v>
      </c>
    </row>
    <row r="141" spans="18:19" x14ac:dyDescent="0.25">
      <c r="R141" s="37">
        <f t="shared" si="4"/>
        <v>0</v>
      </c>
      <c r="S141" s="37">
        <f t="shared" si="5"/>
        <v>0</v>
      </c>
    </row>
    <row r="142" spans="18:19" x14ac:dyDescent="0.25">
      <c r="R142" s="37">
        <f t="shared" si="4"/>
        <v>0</v>
      </c>
      <c r="S142" s="37">
        <f t="shared" si="5"/>
        <v>0</v>
      </c>
    </row>
    <row r="143" spans="18:19" x14ac:dyDescent="0.25">
      <c r="R143" s="37">
        <f t="shared" si="4"/>
        <v>0</v>
      </c>
      <c r="S143" s="37">
        <f t="shared" si="5"/>
        <v>0</v>
      </c>
    </row>
    <row r="144" spans="18:19" x14ac:dyDescent="0.25">
      <c r="R144" s="37">
        <f t="shared" si="4"/>
        <v>0</v>
      </c>
      <c r="S144" s="37">
        <f t="shared" si="5"/>
        <v>0</v>
      </c>
    </row>
    <row r="145" spans="18:19" x14ac:dyDescent="0.25">
      <c r="R145" s="37">
        <f t="shared" si="4"/>
        <v>0</v>
      </c>
      <c r="S145" s="37">
        <f t="shared" si="5"/>
        <v>0</v>
      </c>
    </row>
    <row r="146" spans="18:19" x14ac:dyDescent="0.25">
      <c r="R146" s="37">
        <f t="shared" si="4"/>
        <v>0</v>
      </c>
      <c r="S146" s="37">
        <f t="shared" si="5"/>
        <v>0</v>
      </c>
    </row>
    <row r="147" spans="18:19" x14ac:dyDescent="0.25">
      <c r="R147" s="37">
        <f t="shared" si="4"/>
        <v>0</v>
      </c>
      <c r="S147" s="37">
        <f t="shared" si="5"/>
        <v>0</v>
      </c>
    </row>
    <row r="148" spans="18:19" x14ac:dyDescent="0.25">
      <c r="R148" s="37">
        <f t="shared" si="4"/>
        <v>0</v>
      </c>
      <c r="S148" s="37">
        <f t="shared" si="5"/>
        <v>0</v>
      </c>
    </row>
    <row r="149" spans="18:19" x14ac:dyDescent="0.25">
      <c r="R149" s="37">
        <f t="shared" si="4"/>
        <v>0</v>
      </c>
      <c r="S149" s="37">
        <f t="shared" si="5"/>
        <v>0</v>
      </c>
    </row>
    <row r="150" spans="18:19" x14ac:dyDescent="0.25">
      <c r="R150" s="37">
        <f t="shared" si="4"/>
        <v>0</v>
      </c>
      <c r="S150" s="37">
        <f t="shared" si="5"/>
        <v>0</v>
      </c>
    </row>
    <row r="151" spans="18:19" x14ac:dyDescent="0.25">
      <c r="R151" s="37">
        <f t="shared" si="4"/>
        <v>0</v>
      </c>
      <c r="S151" s="37">
        <f t="shared" si="5"/>
        <v>0</v>
      </c>
    </row>
    <row r="152" spans="18:19" x14ac:dyDescent="0.25">
      <c r="R152" s="37">
        <f t="shared" si="4"/>
        <v>0</v>
      </c>
      <c r="S152" s="37">
        <f t="shared" si="5"/>
        <v>0</v>
      </c>
    </row>
    <row r="153" spans="18:19" x14ac:dyDescent="0.25">
      <c r="R153" s="37">
        <f t="shared" si="4"/>
        <v>0</v>
      </c>
      <c r="S153" s="37">
        <f t="shared" si="5"/>
        <v>0</v>
      </c>
    </row>
    <row r="154" spans="18:19" x14ac:dyDescent="0.25">
      <c r="R154" s="37">
        <f t="shared" si="4"/>
        <v>0</v>
      </c>
      <c r="S154" s="37">
        <f t="shared" si="5"/>
        <v>0</v>
      </c>
    </row>
    <row r="155" spans="18:19" x14ac:dyDescent="0.25">
      <c r="R155" s="37">
        <f t="shared" si="4"/>
        <v>0</v>
      </c>
    </row>
  </sheetData>
  <mergeCells count="2">
    <mergeCell ref="M1:N1"/>
    <mergeCell ref="R103:V104"/>
  </mergeCells>
  <pageMargins left="0.7" right="0.7" top="0.78740157499999996" bottom="0.78740157499999996" header="0.3" footer="0.3"/>
  <pageSetup paperSize="9" scale="51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80"/>
  <sheetViews>
    <sheetView topLeftCell="A2" workbookViewId="0">
      <selection activeCell="B2" sqref="B2"/>
    </sheetView>
  </sheetViews>
  <sheetFormatPr defaultRowHeight="18.75" x14ac:dyDescent="0.3"/>
  <cols>
    <col min="1" max="1" width="21.85546875" style="106" customWidth="1"/>
    <col min="2" max="2" width="14.7109375" customWidth="1"/>
    <col min="3" max="3" width="14.5703125" customWidth="1"/>
    <col min="4" max="4" width="10.140625" bestFit="1" customWidth="1"/>
    <col min="5" max="5" width="13.42578125" customWidth="1"/>
    <col min="6" max="6" width="9.42578125" bestFit="1" customWidth="1"/>
  </cols>
  <sheetData>
    <row r="2" spans="1:19" s="177" customFormat="1" ht="15.75" x14ac:dyDescent="0.25">
      <c r="A2" s="174" t="s">
        <v>508</v>
      </c>
      <c r="B2" s="174" t="s">
        <v>509</v>
      </c>
      <c r="C2" s="174" t="s">
        <v>510</v>
      </c>
      <c r="D2" s="175"/>
      <c r="E2" s="176">
        <v>42534</v>
      </c>
      <c r="F2" s="174">
        <v>22</v>
      </c>
    </row>
    <row r="3" spans="1:19" s="177" customFormat="1" ht="15.75" x14ac:dyDescent="0.25">
      <c r="A3" s="178"/>
      <c r="B3" s="178"/>
      <c r="C3" s="178"/>
      <c r="D3" s="178"/>
      <c r="E3" s="178"/>
      <c r="F3" s="178"/>
    </row>
    <row r="4" spans="1:19" s="179" customFormat="1" ht="15.75" x14ac:dyDescent="0.25">
      <c r="A4" s="174" t="s">
        <v>540</v>
      </c>
      <c r="B4" s="174" t="s">
        <v>323</v>
      </c>
      <c r="C4" s="174" t="s">
        <v>324</v>
      </c>
      <c r="D4" s="175" t="s">
        <v>526</v>
      </c>
      <c r="E4" s="176">
        <v>42541</v>
      </c>
      <c r="F4" s="174">
        <v>20</v>
      </c>
    </row>
    <row r="5" spans="1:19" s="177" customFormat="1" ht="15.75" x14ac:dyDescent="0.25">
      <c r="A5" s="178"/>
      <c r="B5" s="178"/>
      <c r="C5" s="178"/>
      <c r="D5" s="178"/>
      <c r="E5" s="178"/>
      <c r="F5" s="178"/>
    </row>
    <row r="6" spans="1:19" s="177" customFormat="1" ht="15.75" x14ac:dyDescent="0.25">
      <c r="A6" s="174" t="s">
        <v>543</v>
      </c>
      <c r="B6" s="174" t="s">
        <v>544</v>
      </c>
      <c r="C6" s="174" t="s">
        <v>545</v>
      </c>
      <c r="D6" s="180" t="s">
        <v>546</v>
      </c>
      <c r="E6" s="176">
        <v>42543</v>
      </c>
      <c r="F6" s="174">
        <v>1</v>
      </c>
    </row>
    <row r="7" spans="1:19" s="177" customFormat="1" ht="15.75" x14ac:dyDescent="0.25">
      <c r="A7" s="174" t="s">
        <v>543</v>
      </c>
      <c r="B7" s="174" t="s">
        <v>74</v>
      </c>
      <c r="C7" s="174" t="s">
        <v>75</v>
      </c>
      <c r="D7" s="180" t="s">
        <v>527</v>
      </c>
      <c r="E7" s="176">
        <v>42543</v>
      </c>
      <c r="F7" s="174">
        <v>15</v>
      </c>
    </row>
    <row r="8" spans="1:19" s="177" customFormat="1" ht="15.75" x14ac:dyDescent="0.25">
      <c r="A8" s="178"/>
      <c r="B8" s="178"/>
      <c r="C8" s="178"/>
      <c r="D8" s="178"/>
      <c r="E8" s="178"/>
      <c r="F8" s="178"/>
    </row>
    <row r="9" spans="1:19" s="177" customFormat="1" ht="15.75" x14ac:dyDescent="0.25">
      <c r="A9" s="174" t="s">
        <v>548</v>
      </c>
      <c r="B9" s="174" t="s">
        <v>511</v>
      </c>
      <c r="C9" s="174" t="s">
        <v>512</v>
      </c>
      <c r="D9" s="180" t="s">
        <v>527</v>
      </c>
      <c r="E9" s="176">
        <v>42544</v>
      </c>
      <c r="F9" s="174">
        <v>9</v>
      </c>
    </row>
    <row r="10" spans="1:19" s="177" customFormat="1" ht="15.75" x14ac:dyDescent="0.25">
      <c r="A10" s="178"/>
      <c r="B10" s="178"/>
      <c r="C10" s="178"/>
      <c r="D10" s="178"/>
      <c r="E10" s="178"/>
      <c r="F10" s="178"/>
    </row>
    <row r="11" spans="1:19" s="177" customFormat="1" ht="15.75" x14ac:dyDescent="0.25">
      <c r="A11" s="174" t="s">
        <v>568</v>
      </c>
      <c r="B11" s="174" t="s">
        <v>210</v>
      </c>
      <c r="C11" s="174" t="s">
        <v>211</v>
      </c>
      <c r="D11" s="176"/>
      <c r="E11" s="176">
        <v>42538</v>
      </c>
      <c r="F11" s="174">
        <v>15</v>
      </c>
    </row>
    <row r="12" spans="1:19" s="177" customFormat="1" ht="15.75" x14ac:dyDescent="0.25">
      <c r="A12" s="174" t="s">
        <v>568</v>
      </c>
      <c r="B12" s="174" t="s">
        <v>260</v>
      </c>
      <c r="C12" s="174" t="s">
        <v>261</v>
      </c>
      <c r="D12" s="180" t="s">
        <v>526</v>
      </c>
      <c r="E12" s="176">
        <v>42538</v>
      </c>
      <c r="F12" s="174">
        <v>3</v>
      </c>
    </row>
    <row r="13" spans="1:19" s="177" customFormat="1" ht="15.75" x14ac:dyDescent="0.25">
      <c r="A13" s="178"/>
      <c r="B13" s="178"/>
      <c r="C13" s="178"/>
      <c r="D13" s="178"/>
      <c r="E13" s="178"/>
      <c r="F13" s="178"/>
    </row>
    <row r="14" spans="1:19" s="181" customFormat="1" x14ac:dyDescent="0.3">
      <c r="A14" s="174" t="s">
        <v>579</v>
      </c>
      <c r="B14" s="174" t="s">
        <v>606</v>
      </c>
      <c r="C14" s="174" t="s">
        <v>336</v>
      </c>
      <c r="D14" s="176">
        <v>42543</v>
      </c>
      <c r="E14" s="174"/>
      <c r="F14" s="174">
        <v>136</v>
      </c>
    </row>
    <row r="15" spans="1:19" s="177" customFormat="1" ht="15.75" x14ac:dyDescent="0.25">
      <c r="A15" s="178"/>
      <c r="B15" s="178"/>
      <c r="C15" s="178"/>
      <c r="D15" s="178"/>
      <c r="E15" s="178"/>
      <c r="F15" s="178"/>
    </row>
    <row r="16" spans="1:19" s="177" customFormat="1" ht="15" x14ac:dyDescent="0.25">
      <c r="A16" s="177" t="s">
        <v>556</v>
      </c>
      <c r="B16" s="177" t="s">
        <v>513</v>
      </c>
      <c r="C16" s="177" t="s">
        <v>514</v>
      </c>
      <c r="D16" s="182" t="s">
        <v>527</v>
      </c>
      <c r="E16" s="183">
        <v>42558</v>
      </c>
      <c r="F16" s="177">
        <v>3</v>
      </c>
      <c r="J16" s="184"/>
      <c r="K16" s="185"/>
      <c r="R16" s="185"/>
      <c r="S16" s="185"/>
    </row>
    <row r="17" spans="1:6" s="177" customFormat="1" ht="15.75" x14ac:dyDescent="0.25">
      <c r="A17" s="178" t="s">
        <v>556</v>
      </c>
      <c r="B17" s="178" t="s">
        <v>37</v>
      </c>
      <c r="C17" s="178" t="s">
        <v>38</v>
      </c>
      <c r="D17" s="186" t="s">
        <v>526</v>
      </c>
      <c r="E17" s="187">
        <v>42558</v>
      </c>
      <c r="F17" s="178">
        <v>400</v>
      </c>
    </row>
    <row r="18" spans="1:6" s="177" customFormat="1" ht="15.75" x14ac:dyDescent="0.25">
      <c r="A18" s="178" t="s">
        <v>556</v>
      </c>
      <c r="B18" s="178" t="s">
        <v>323</v>
      </c>
      <c r="C18" s="178" t="s">
        <v>324</v>
      </c>
      <c r="D18" s="186" t="s">
        <v>526</v>
      </c>
      <c r="E18" s="187">
        <v>42558</v>
      </c>
      <c r="F18" s="178">
        <v>15</v>
      </c>
    </row>
    <row r="19" spans="1:6" s="177" customFormat="1" ht="15.75" x14ac:dyDescent="0.25">
      <c r="A19" s="178"/>
      <c r="B19" s="178"/>
      <c r="C19" s="178"/>
      <c r="D19" s="178"/>
      <c r="E19" s="178"/>
      <c r="F19" s="178"/>
    </row>
    <row r="20" spans="1:6" s="177" customFormat="1" ht="15.75" x14ac:dyDescent="0.25">
      <c r="A20" s="178" t="s">
        <v>575</v>
      </c>
      <c r="B20" s="178" t="s">
        <v>74</v>
      </c>
      <c r="C20" s="178" t="s">
        <v>75</v>
      </c>
      <c r="D20" s="186" t="s">
        <v>527</v>
      </c>
      <c r="E20" s="187">
        <v>42562</v>
      </c>
      <c r="F20" s="178">
        <v>5</v>
      </c>
    </row>
    <row r="21" spans="1:6" s="177" customFormat="1" ht="15.75" x14ac:dyDescent="0.25">
      <c r="A21" s="178" t="s">
        <v>575</v>
      </c>
      <c r="B21" s="178" t="s">
        <v>260</v>
      </c>
      <c r="C21" s="178" t="s">
        <v>261</v>
      </c>
      <c r="D21" s="186" t="s">
        <v>526</v>
      </c>
      <c r="E21" s="187">
        <v>42562</v>
      </c>
      <c r="F21" s="178">
        <v>7</v>
      </c>
    </row>
    <row r="22" spans="1:6" s="177" customFormat="1" ht="15.75" x14ac:dyDescent="0.25">
      <c r="A22" s="178" t="s">
        <v>577</v>
      </c>
      <c r="B22" s="178" t="s">
        <v>513</v>
      </c>
      <c r="C22" s="178" t="s">
        <v>514</v>
      </c>
      <c r="D22" s="186" t="s">
        <v>527</v>
      </c>
      <c r="E22" s="187">
        <v>42565</v>
      </c>
      <c r="F22" s="178">
        <v>5</v>
      </c>
    </row>
    <row r="23" spans="1:6" s="177" customFormat="1" ht="15.75" x14ac:dyDescent="0.25">
      <c r="A23" s="188" t="s">
        <v>581</v>
      </c>
      <c r="B23" s="188" t="s">
        <v>260</v>
      </c>
      <c r="C23" s="188" t="s">
        <v>261</v>
      </c>
      <c r="D23" s="189" t="s">
        <v>526</v>
      </c>
      <c r="E23" s="190">
        <v>42569</v>
      </c>
      <c r="F23" s="188">
        <v>5</v>
      </c>
    </row>
    <row r="24" spans="1:6" s="177" customFormat="1" ht="15.75" x14ac:dyDescent="0.25">
      <c r="A24" s="188" t="s">
        <v>581</v>
      </c>
      <c r="B24" s="188" t="s">
        <v>513</v>
      </c>
      <c r="C24" s="188" t="s">
        <v>514</v>
      </c>
      <c r="D24" s="189" t="s">
        <v>527</v>
      </c>
      <c r="E24" s="190">
        <v>42569</v>
      </c>
      <c r="F24" s="188">
        <v>5</v>
      </c>
    </row>
    <row r="25" spans="1:6" s="177" customFormat="1" ht="15.75" x14ac:dyDescent="0.25">
      <c r="A25" s="188" t="s">
        <v>581</v>
      </c>
      <c r="B25" s="188" t="s">
        <v>509</v>
      </c>
      <c r="C25" s="188" t="s">
        <v>510</v>
      </c>
      <c r="D25" s="189" t="s">
        <v>527</v>
      </c>
      <c r="E25" s="190">
        <v>42569</v>
      </c>
      <c r="F25" s="188">
        <v>20</v>
      </c>
    </row>
    <row r="26" spans="1:6" s="177" customFormat="1" ht="15.75" x14ac:dyDescent="0.25">
      <c r="A26" s="188" t="s">
        <v>581</v>
      </c>
      <c r="B26" s="188" t="s">
        <v>511</v>
      </c>
      <c r="C26" s="188" t="s">
        <v>512</v>
      </c>
      <c r="D26" s="189" t="s">
        <v>527</v>
      </c>
      <c r="E26" s="190">
        <v>42569</v>
      </c>
      <c r="F26" s="188">
        <v>20</v>
      </c>
    </row>
    <row r="27" spans="1:6" s="177" customFormat="1" ht="15.75" x14ac:dyDescent="0.25">
      <c r="A27" s="188" t="s">
        <v>583</v>
      </c>
      <c r="B27" s="188" t="s">
        <v>41</v>
      </c>
      <c r="C27" s="188" t="s">
        <v>42</v>
      </c>
      <c r="D27" s="189" t="s">
        <v>527</v>
      </c>
      <c r="E27" s="190">
        <v>42566</v>
      </c>
      <c r="F27" s="188">
        <v>200</v>
      </c>
    </row>
    <row r="28" spans="1:6" s="177" customFormat="1" ht="15.75" x14ac:dyDescent="0.25">
      <c r="A28" s="188" t="s">
        <v>583</v>
      </c>
      <c r="B28" s="188" t="s">
        <v>98</v>
      </c>
      <c r="C28" s="188" t="s">
        <v>99</v>
      </c>
      <c r="D28" s="189" t="s">
        <v>586</v>
      </c>
      <c r="E28" s="190">
        <v>42566</v>
      </c>
      <c r="F28" s="188">
        <v>23</v>
      </c>
    </row>
    <row r="29" spans="1:6" s="177" customFormat="1" ht="15.75" x14ac:dyDescent="0.25">
      <c r="A29" s="188" t="s">
        <v>583</v>
      </c>
      <c r="B29" s="188" t="s">
        <v>323</v>
      </c>
      <c r="C29" s="188" t="s">
        <v>324</v>
      </c>
      <c r="D29" s="189" t="s">
        <v>526</v>
      </c>
      <c r="E29" s="190">
        <v>42566</v>
      </c>
      <c r="F29" s="188">
        <v>10</v>
      </c>
    </row>
    <row r="30" spans="1:6" s="177" customFormat="1" ht="15.75" x14ac:dyDescent="0.25">
      <c r="A30" s="188" t="s">
        <v>585</v>
      </c>
      <c r="B30" s="188" t="s">
        <v>24</v>
      </c>
      <c r="C30" s="188" t="s">
        <v>25</v>
      </c>
      <c r="D30" s="189" t="s">
        <v>527</v>
      </c>
      <c r="E30" s="190">
        <v>42566</v>
      </c>
      <c r="F30" s="188">
        <v>235</v>
      </c>
    </row>
    <row r="31" spans="1:6" s="177" customFormat="1" ht="15.75" x14ac:dyDescent="0.25">
      <c r="A31" s="188" t="s">
        <v>585</v>
      </c>
      <c r="B31" s="188" t="s">
        <v>35</v>
      </c>
      <c r="C31" s="188" t="s">
        <v>36</v>
      </c>
      <c r="D31" s="189" t="s">
        <v>527</v>
      </c>
      <c r="E31" s="190">
        <v>42566</v>
      </c>
      <c r="F31" s="188">
        <v>400</v>
      </c>
    </row>
    <row r="32" spans="1:6" s="177" customFormat="1" ht="15.75" x14ac:dyDescent="0.25">
      <c r="A32" s="178"/>
      <c r="B32" s="178"/>
      <c r="C32" s="178"/>
      <c r="D32" s="191"/>
      <c r="E32" s="178"/>
      <c r="F32" s="178"/>
    </row>
    <row r="33" spans="1:6" s="177" customFormat="1" ht="15.75" x14ac:dyDescent="0.25">
      <c r="A33" s="178" t="s">
        <v>588</v>
      </c>
      <c r="B33" s="178" t="s">
        <v>339</v>
      </c>
      <c r="C33" s="178" t="s">
        <v>340</v>
      </c>
      <c r="D33" s="187"/>
      <c r="E33" s="187">
        <v>42565</v>
      </c>
      <c r="F33" s="178">
        <v>14</v>
      </c>
    </row>
    <row r="34" spans="1:6" s="177" customFormat="1" ht="15.75" x14ac:dyDescent="0.25">
      <c r="A34" s="178"/>
      <c r="B34" s="178"/>
      <c r="C34" s="178"/>
      <c r="D34" s="191"/>
      <c r="E34" s="178"/>
      <c r="F34" s="178"/>
    </row>
    <row r="35" spans="1:6" s="177" customFormat="1" ht="15.75" x14ac:dyDescent="0.25">
      <c r="A35" s="178" t="s">
        <v>590</v>
      </c>
      <c r="B35" s="178" t="s">
        <v>607</v>
      </c>
      <c r="C35" s="178" t="s">
        <v>591</v>
      </c>
      <c r="D35" s="186" t="s">
        <v>541</v>
      </c>
      <c r="E35" s="187">
        <v>42559</v>
      </c>
      <c r="F35" s="178">
        <v>600</v>
      </c>
    </row>
    <row r="36" spans="1:6" s="177" customFormat="1" ht="15.75" x14ac:dyDescent="0.25">
      <c r="A36" s="178"/>
      <c r="B36" s="178"/>
      <c r="C36" s="178"/>
      <c r="D36" s="191"/>
      <c r="E36" s="178"/>
      <c r="F36" s="178"/>
    </row>
    <row r="37" spans="1:6" s="177" customFormat="1" ht="15.75" x14ac:dyDescent="0.25">
      <c r="A37" s="178" t="s">
        <v>595</v>
      </c>
      <c r="B37" s="178" t="s">
        <v>523</v>
      </c>
      <c r="C37" s="178" t="s">
        <v>524</v>
      </c>
      <c r="D37" s="186" t="s">
        <v>527</v>
      </c>
      <c r="E37" s="187">
        <v>42541</v>
      </c>
      <c r="F37" s="178">
        <v>600</v>
      </c>
    </row>
    <row r="38" spans="1:6" s="177" customFormat="1" ht="15.75" x14ac:dyDescent="0.25">
      <c r="A38" s="178" t="s">
        <v>595</v>
      </c>
      <c r="B38" s="178" t="s">
        <v>339</v>
      </c>
      <c r="C38" s="178" t="s">
        <v>340</v>
      </c>
      <c r="D38" s="187"/>
      <c r="E38" s="187">
        <v>42541</v>
      </c>
      <c r="F38" s="178">
        <v>10</v>
      </c>
    </row>
    <row r="39" spans="1:6" s="177" customFormat="1" ht="15.75" x14ac:dyDescent="0.25">
      <c r="A39" s="178"/>
      <c r="B39" s="178"/>
      <c r="C39" s="178"/>
      <c r="D39" s="191"/>
      <c r="E39" s="178"/>
      <c r="F39" s="178"/>
    </row>
    <row r="40" spans="1:6" s="177" customFormat="1" ht="15.75" x14ac:dyDescent="0.25">
      <c r="A40" s="178" t="s">
        <v>597</v>
      </c>
      <c r="B40" s="178" t="s">
        <v>268</v>
      </c>
      <c r="C40" s="178" t="s">
        <v>177</v>
      </c>
      <c r="D40" s="187"/>
      <c r="E40" s="187">
        <v>42564</v>
      </c>
      <c r="F40" s="178">
        <v>2000</v>
      </c>
    </row>
    <row r="41" spans="1:6" s="177" customFormat="1" ht="15.75" x14ac:dyDescent="0.25">
      <c r="A41" s="178"/>
      <c r="B41" s="178"/>
      <c r="C41" s="178"/>
      <c r="D41" s="191"/>
      <c r="E41" s="178"/>
      <c r="F41" s="178"/>
    </row>
    <row r="42" spans="1:6" s="177" customFormat="1" ht="15.75" x14ac:dyDescent="0.25">
      <c r="A42" s="178" t="s">
        <v>604</v>
      </c>
      <c r="B42" s="178" t="s">
        <v>608</v>
      </c>
      <c r="C42" s="178" t="s">
        <v>591</v>
      </c>
      <c r="D42" s="186" t="s">
        <v>541</v>
      </c>
      <c r="E42" s="187">
        <v>42573</v>
      </c>
      <c r="F42" s="178">
        <v>800</v>
      </c>
    </row>
    <row r="43" spans="1:6" s="177" customFormat="1" ht="15.75" x14ac:dyDescent="0.25">
      <c r="A43" s="178"/>
      <c r="B43" s="178"/>
      <c r="C43" s="178"/>
      <c r="D43" s="178"/>
      <c r="E43" s="178"/>
      <c r="F43" s="178"/>
    </row>
    <row r="44" spans="1:6" s="177" customFormat="1" ht="15.75" x14ac:dyDescent="0.25">
      <c r="A44" s="178"/>
      <c r="B44" s="178"/>
      <c r="C44" s="178"/>
      <c r="D44" s="178"/>
      <c r="E44" s="178"/>
      <c r="F44" s="178"/>
    </row>
    <row r="45" spans="1:6" s="177" customFormat="1" ht="15.75" x14ac:dyDescent="0.25">
      <c r="A45" s="178"/>
      <c r="B45" s="178"/>
      <c r="C45" s="178"/>
      <c r="D45" s="178"/>
      <c r="E45" s="178"/>
      <c r="F45" s="178"/>
    </row>
    <row r="46" spans="1:6" ht="15.75" x14ac:dyDescent="0.25">
      <c r="A46" s="13"/>
      <c r="B46" s="13"/>
      <c r="C46" s="13"/>
      <c r="D46" s="13"/>
      <c r="E46" s="13"/>
      <c r="F46" s="13"/>
    </row>
    <row r="47" spans="1:6" ht="15.75" x14ac:dyDescent="0.25">
      <c r="A47" s="13"/>
      <c r="B47" s="13"/>
      <c r="C47" s="13"/>
      <c r="D47" s="13"/>
      <c r="E47" s="13"/>
      <c r="F47" s="13"/>
    </row>
    <row r="48" spans="1:6" ht="15.75" x14ac:dyDescent="0.25">
      <c r="A48" s="13"/>
      <c r="B48" s="13"/>
      <c r="C48" s="13"/>
      <c r="D48" s="13"/>
      <c r="E48" s="13"/>
      <c r="F48" s="13"/>
    </row>
    <row r="49" spans="1:6" ht="15.75" x14ac:dyDescent="0.25">
      <c r="A49" s="13"/>
      <c r="B49" s="13"/>
      <c r="C49" s="13"/>
      <c r="D49" s="13"/>
      <c r="E49" s="13"/>
      <c r="F49" s="13"/>
    </row>
    <row r="50" spans="1:6" ht="15.75" x14ac:dyDescent="0.25">
      <c r="A50" s="13"/>
      <c r="B50" s="13"/>
      <c r="C50" s="13"/>
      <c r="D50" s="13"/>
      <c r="E50" s="13"/>
      <c r="F50" s="13"/>
    </row>
    <row r="51" spans="1:6" ht="15.75" x14ac:dyDescent="0.25">
      <c r="A51" s="13"/>
      <c r="B51" s="13"/>
      <c r="C51" s="13"/>
      <c r="D51" s="13"/>
      <c r="E51" s="13"/>
      <c r="F51" s="13"/>
    </row>
    <row r="52" spans="1:6" ht="15.75" x14ac:dyDescent="0.25">
      <c r="A52" s="13"/>
      <c r="B52" s="13"/>
      <c r="C52" s="13"/>
      <c r="D52" s="13"/>
      <c r="E52" s="13"/>
      <c r="F52" s="13"/>
    </row>
    <row r="53" spans="1:6" ht="15.75" x14ac:dyDescent="0.25">
      <c r="A53" s="13"/>
      <c r="B53" s="13"/>
      <c r="C53" s="13"/>
      <c r="D53" s="13"/>
      <c r="E53" s="13"/>
      <c r="F53" s="13"/>
    </row>
    <row r="54" spans="1:6" ht="15.75" x14ac:dyDescent="0.25">
      <c r="A54" s="13"/>
      <c r="B54" s="13"/>
      <c r="C54" s="13"/>
      <c r="D54" s="13"/>
      <c r="E54" s="13"/>
      <c r="F54" s="13"/>
    </row>
    <row r="55" spans="1:6" ht="15.75" x14ac:dyDescent="0.25">
      <c r="A55" s="13"/>
      <c r="B55" s="13"/>
      <c r="C55" s="13"/>
      <c r="D55" s="13"/>
      <c r="E55" s="13"/>
      <c r="F55" s="13"/>
    </row>
    <row r="56" spans="1:6" ht="15.75" x14ac:dyDescent="0.25">
      <c r="A56" s="13"/>
      <c r="B56" s="13"/>
      <c r="C56" s="13"/>
      <c r="D56" s="13"/>
      <c r="E56" s="13"/>
      <c r="F56" s="13"/>
    </row>
    <row r="57" spans="1:6" ht="15.75" x14ac:dyDescent="0.25">
      <c r="A57" s="13"/>
      <c r="B57" s="13"/>
      <c r="C57" s="13"/>
      <c r="D57" s="13"/>
      <c r="E57" s="13"/>
      <c r="F57" s="13"/>
    </row>
    <row r="58" spans="1:6" ht="15.75" x14ac:dyDescent="0.25">
      <c r="A58" s="13"/>
      <c r="B58" s="13"/>
      <c r="C58" s="13"/>
      <c r="D58" s="13"/>
      <c r="E58" s="13"/>
      <c r="F58" s="13"/>
    </row>
    <row r="59" spans="1:6" ht="15.75" x14ac:dyDescent="0.25">
      <c r="A59" s="13"/>
      <c r="B59" s="13"/>
      <c r="C59" s="13"/>
      <c r="D59" s="13"/>
      <c r="E59" s="13"/>
      <c r="F59" s="13"/>
    </row>
    <row r="60" spans="1:6" ht="15.75" x14ac:dyDescent="0.25">
      <c r="A60" s="13"/>
      <c r="B60" s="13"/>
      <c r="C60" s="13"/>
      <c r="D60" s="13"/>
      <c r="E60" s="13"/>
      <c r="F60" s="13"/>
    </row>
    <row r="61" spans="1:6" ht="15.75" x14ac:dyDescent="0.25">
      <c r="A61" s="13"/>
      <c r="B61" s="13"/>
      <c r="C61" s="13"/>
      <c r="D61" s="13"/>
      <c r="E61" s="13"/>
      <c r="F61" s="13"/>
    </row>
    <row r="62" spans="1:6" ht="15.75" x14ac:dyDescent="0.25">
      <c r="A62" s="13"/>
      <c r="B62" s="13"/>
      <c r="C62" s="13"/>
      <c r="D62" s="13"/>
      <c r="E62" s="13"/>
      <c r="F62" s="13"/>
    </row>
    <row r="63" spans="1:6" ht="15.75" x14ac:dyDescent="0.25">
      <c r="A63" s="13"/>
      <c r="B63" s="13"/>
      <c r="C63" s="13"/>
      <c r="D63" s="13"/>
      <c r="E63" s="13"/>
      <c r="F63" s="13"/>
    </row>
    <row r="64" spans="1:6" ht="15.75" x14ac:dyDescent="0.25">
      <c r="A64" s="13"/>
      <c r="B64" s="13"/>
      <c r="C64" s="13"/>
      <c r="D64" s="13"/>
      <c r="E64" s="13"/>
      <c r="F64" s="13"/>
    </row>
    <row r="65" spans="1:6" ht="15.75" x14ac:dyDescent="0.25">
      <c r="A65" s="13"/>
      <c r="B65" s="13"/>
      <c r="C65" s="13"/>
      <c r="D65" s="13"/>
      <c r="E65" s="13"/>
      <c r="F65" s="13"/>
    </row>
    <row r="66" spans="1:6" ht="15.75" x14ac:dyDescent="0.25">
      <c r="A66" s="13"/>
      <c r="B66" s="13"/>
      <c r="C66" s="13"/>
      <c r="D66" s="13"/>
      <c r="E66" s="13"/>
      <c r="F66" s="13"/>
    </row>
    <row r="67" spans="1:6" ht="15.75" x14ac:dyDescent="0.25">
      <c r="A67" s="13"/>
      <c r="B67" s="13"/>
      <c r="C67" s="13"/>
      <c r="D67" s="13"/>
      <c r="E67" s="13"/>
      <c r="F67" s="13"/>
    </row>
    <row r="68" spans="1:6" ht="15.75" x14ac:dyDescent="0.25">
      <c r="A68" s="13"/>
      <c r="B68" s="13"/>
      <c r="C68" s="13"/>
      <c r="D68" s="13"/>
      <c r="E68" s="13"/>
      <c r="F68" s="13"/>
    </row>
    <row r="69" spans="1:6" ht="15.75" x14ac:dyDescent="0.25">
      <c r="A69" s="13"/>
      <c r="B69" s="13"/>
      <c r="C69" s="13"/>
      <c r="D69" s="13"/>
      <c r="E69" s="13"/>
      <c r="F69" s="13"/>
    </row>
    <row r="70" spans="1:6" ht="15.75" x14ac:dyDescent="0.25">
      <c r="A70" s="13"/>
      <c r="B70" s="13"/>
      <c r="C70" s="13"/>
      <c r="D70" s="13"/>
      <c r="E70" s="13"/>
      <c r="F70" s="13"/>
    </row>
    <row r="71" spans="1:6" ht="15.75" x14ac:dyDescent="0.25">
      <c r="A71" s="13"/>
      <c r="B71" s="13"/>
      <c r="C71" s="13"/>
      <c r="D71" s="13"/>
      <c r="E71" s="13"/>
      <c r="F71" s="13"/>
    </row>
    <row r="72" spans="1:6" ht="15.75" x14ac:dyDescent="0.25">
      <c r="A72" s="13"/>
      <c r="B72" s="13"/>
      <c r="C72" s="13"/>
      <c r="D72" s="13"/>
      <c r="E72" s="13"/>
      <c r="F72" s="13"/>
    </row>
    <row r="73" spans="1:6" ht="15.75" x14ac:dyDescent="0.25">
      <c r="A73" s="13"/>
      <c r="B73" s="13"/>
      <c r="C73" s="13"/>
      <c r="D73" s="13"/>
      <c r="E73" s="13"/>
      <c r="F73" s="13"/>
    </row>
    <row r="74" spans="1:6" ht="15.75" x14ac:dyDescent="0.25">
      <c r="A74" s="13"/>
      <c r="B74" s="13"/>
      <c r="C74" s="13"/>
      <c r="D74" s="13"/>
      <c r="E74" s="13"/>
      <c r="F74" s="13"/>
    </row>
    <row r="75" spans="1:6" ht="15.75" x14ac:dyDescent="0.25">
      <c r="A75" s="13"/>
      <c r="B75" s="13"/>
      <c r="C75" s="13"/>
      <c r="D75" s="13"/>
      <c r="E75" s="13"/>
      <c r="F75" s="13"/>
    </row>
    <row r="76" spans="1:6" ht="15.75" x14ac:dyDescent="0.25">
      <c r="A76" s="13"/>
      <c r="B76" s="13"/>
      <c r="C76" s="13"/>
      <c r="D76" s="13"/>
      <c r="E76" s="13"/>
      <c r="F76" s="13"/>
    </row>
    <row r="77" spans="1:6" ht="15.75" x14ac:dyDescent="0.25">
      <c r="A77" s="13"/>
      <c r="B77" s="13"/>
      <c r="C77" s="13"/>
      <c r="D77" s="13"/>
      <c r="E77" s="13"/>
      <c r="F77" s="13"/>
    </row>
    <row r="78" spans="1:6" ht="15.75" x14ac:dyDescent="0.25">
      <c r="A78" s="13"/>
      <c r="B78" s="13"/>
      <c r="C78" s="13"/>
      <c r="D78" s="13"/>
      <c r="E78" s="13"/>
      <c r="F78" s="13"/>
    </row>
    <row r="79" spans="1:6" ht="15.75" x14ac:dyDescent="0.25">
      <c r="A79" s="13"/>
      <c r="B79" s="13"/>
      <c r="C79" s="13"/>
      <c r="D79" s="13"/>
      <c r="E79" s="13"/>
      <c r="F79" s="13"/>
    </row>
    <row r="80" spans="1:6" ht="15.75" x14ac:dyDescent="0.25">
      <c r="A80" s="13"/>
      <c r="B80" s="13"/>
      <c r="C80" s="13"/>
      <c r="D80" s="13"/>
      <c r="E80" s="13"/>
      <c r="F80" s="13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00"/>
  </sheetPr>
  <dimension ref="A1:T326"/>
  <sheetViews>
    <sheetView topLeftCell="B15" workbookViewId="0">
      <selection activeCell="C15" sqref="C15"/>
    </sheetView>
  </sheetViews>
  <sheetFormatPr defaultRowHeight="15" x14ac:dyDescent="0.25"/>
  <cols>
    <col min="1" max="1" width="10" customWidth="1"/>
    <col min="2" max="2" width="20.140625" customWidth="1"/>
    <col min="3" max="3" width="16" customWidth="1"/>
    <col min="4" max="4" width="28.28515625" customWidth="1"/>
    <col min="5" max="5" width="14" style="153" customWidth="1"/>
    <col min="6" max="6" width="14.42578125" customWidth="1"/>
    <col min="7" max="7" width="11.140625" customWidth="1"/>
    <col min="11" max="11" width="10.5703125" style="31" customWidth="1"/>
  </cols>
  <sheetData>
    <row r="1" spans="1:20" s="152" customFormat="1" ht="63" x14ac:dyDescent="0.25">
      <c r="A1" s="141" t="s">
        <v>0</v>
      </c>
      <c r="B1" s="141" t="s">
        <v>1</v>
      </c>
      <c r="C1" s="141" t="s">
        <v>2</v>
      </c>
      <c r="D1" s="141" t="s">
        <v>3</v>
      </c>
      <c r="E1" s="142" t="s">
        <v>525</v>
      </c>
      <c r="F1" s="141" t="s">
        <v>4</v>
      </c>
      <c r="G1" s="141" t="s">
        <v>5</v>
      </c>
      <c r="H1" s="141" t="s">
        <v>6</v>
      </c>
      <c r="I1" s="141" t="s">
        <v>7</v>
      </c>
      <c r="J1" s="143" t="s">
        <v>8</v>
      </c>
      <c r="K1" s="144" t="s">
        <v>9</v>
      </c>
      <c r="L1" s="145" t="s">
        <v>10</v>
      </c>
      <c r="M1" s="244" t="s">
        <v>11</v>
      </c>
      <c r="N1" s="244"/>
      <c r="O1" s="146" t="s">
        <v>12</v>
      </c>
      <c r="P1" s="147" t="s">
        <v>13</v>
      </c>
      <c r="Q1" s="148"/>
      <c r="R1" s="149" t="s">
        <v>14</v>
      </c>
      <c r="S1" s="150" t="s">
        <v>15</v>
      </c>
      <c r="T1" s="151"/>
    </row>
    <row r="2" spans="1:20" x14ac:dyDescent="0.25">
      <c r="R2" s="37">
        <f t="shared" ref="R2:R63" si="0">K2-F2</f>
        <v>0</v>
      </c>
      <c r="S2" s="37"/>
    </row>
    <row r="3" spans="1:20" s="11" customFormat="1" x14ac:dyDescent="0.25">
      <c r="A3" s="11" t="s">
        <v>555</v>
      </c>
      <c r="B3" s="11" t="s">
        <v>556</v>
      </c>
      <c r="C3" s="11" t="s">
        <v>155</v>
      </c>
      <c r="D3" s="11" t="s">
        <v>156</v>
      </c>
      <c r="E3" s="166" t="s">
        <v>527</v>
      </c>
      <c r="F3" s="12">
        <v>42558</v>
      </c>
      <c r="G3" s="11">
        <v>2</v>
      </c>
      <c r="K3" s="32">
        <v>42524</v>
      </c>
      <c r="R3" s="110">
        <f t="shared" si="0"/>
        <v>-34</v>
      </c>
      <c r="S3" s="110">
        <f t="shared" ref="S3:S63" si="1">IF(R3&gt;6,1,0)</f>
        <v>0</v>
      </c>
    </row>
    <row r="4" spans="1:20" s="11" customFormat="1" x14ac:dyDescent="0.25">
      <c r="A4" s="11" t="s">
        <v>555</v>
      </c>
      <c r="B4" s="11" t="s">
        <v>556</v>
      </c>
      <c r="C4" s="11" t="s">
        <v>450</v>
      </c>
      <c r="D4" s="11" t="s">
        <v>451</v>
      </c>
      <c r="E4" s="166" t="s">
        <v>526</v>
      </c>
      <c r="F4" s="12">
        <v>42558</v>
      </c>
      <c r="G4" s="11">
        <v>15</v>
      </c>
      <c r="K4" s="32">
        <v>42524</v>
      </c>
      <c r="R4" s="110">
        <f t="shared" si="0"/>
        <v>-34</v>
      </c>
      <c r="S4" s="110">
        <f t="shared" si="1"/>
        <v>0</v>
      </c>
    </row>
    <row r="5" spans="1:20" s="11" customFormat="1" x14ac:dyDescent="0.25">
      <c r="A5" s="11" t="s">
        <v>555</v>
      </c>
      <c r="B5" s="11" t="s">
        <v>556</v>
      </c>
      <c r="C5" s="11" t="s">
        <v>452</v>
      </c>
      <c r="D5" s="11" t="s">
        <v>453</v>
      </c>
      <c r="E5" s="166" t="s">
        <v>526</v>
      </c>
      <c r="F5" s="12">
        <v>42558</v>
      </c>
      <c r="G5" s="11">
        <v>15</v>
      </c>
      <c r="K5" s="32">
        <v>42524</v>
      </c>
      <c r="R5" s="110">
        <f t="shared" si="0"/>
        <v>-34</v>
      </c>
      <c r="S5" s="110">
        <f t="shared" si="1"/>
        <v>0</v>
      </c>
    </row>
    <row r="6" spans="1:20" s="11" customFormat="1" x14ac:dyDescent="0.25">
      <c r="A6" s="11" t="s">
        <v>555</v>
      </c>
      <c r="B6" s="11" t="s">
        <v>556</v>
      </c>
      <c r="C6" s="11" t="s">
        <v>454</v>
      </c>
      <c r="D6" s="11" t="s">
        <v>455</v>
      </c>
      <c r="E6" s="166" t="s">
        <v>526</v>
      </c>
      <c r="F6" s="12">
        <v>42558</v>
      </c>
      <c r="G6" s="11">
        <v>10</v>
      </c>
      <c r="K6" s="32">
        <v>42535</v>
      </c>
      <c r="R6" s="110">
        <f t="shared" si="0"/>
        <v>-23</v>
      </c>
      <c r="S6" s="110">
        <f t="shared" si="1"/>
        <v>0</v>
      </c>
    </row>
    <row r="7" spans="1:20" s="11" customFormat="1" x14ac:dyDescent="0.25">
      <c r="A7" s="11" t="s">
        <v>555</v>
      </c>
      <c r="B7" s="11" t="s">
        <v>556</v>
      </c>
      <c r="C7" s="11" t="s">
        <v>456</v>
      </c>
      <c r="D7" s="11" t="s">
        <v>457</v>
      </c>
      <c r="E7" s="166" t="s">
        <v>526</v>
      </c>
      <c r="F7" s="12">
        <v>42558</v>
      </c>
      <c r="G7" s="11">
        <v>15</v>
      </c>
      <c r="K7" s="32">
        <v>75414</v>
      </c>
      <c r="R7" s="110">
        <f t="shared" si="0"/>
        <v>32856</v>
      </c>
      <c r="S7" s="110">
        <f t="shared" si="1"/>
        <v>1</v>
      </c>
    </row>
    <row r="8" spans="1:20" s="11" customFormat="1" x14ac:dyDescent="0.25">
      <c r="A8" s="11" t="s">
        <v>555</v>
      </c>
      <c r="B8" s="11" t="s">
        <v>556</v>
      </c>
      <c r="C8" s="11" t="s">
        <v>458</v>
      </c>
      <c r="D8" s="11" t="s">
        <v>459</v>
      </c>
      <c r="E8" s="166" t="s">
        <v>526</v>
      </c>
      <c r="F8" s="12">
        <v>42558</v>
      </c>
      <c r="G8" s="11">
        <v>20</v>
      </c>
      <c r="K8" s="32">
        <v>42543</v>
      </c>
      <c r="R8" s="110">
        <f t="shared" si="0"/>
        <v>-15</v>
      </c>
      <c r="S8" s="110">
        <f t="shared" si="1"/>
        <v>0</v>
      </c>
    </row>
    <row r="9" spans="1:20" s="11" customFormat="1" x14ac:dyDescent="0.25">
      <c r="A9" s="11" t="s">
        <v>555</v>
      </c>
      <c r="B9" s="11" t="s">
        <v>556</v>
      </c>
      <c r="C9" s="11" t="s">
        <v>513</v>
      </c>
      <c r="D9" s="11" t="s">
        <v>514</v>
      </c>
      <c r="E9" s="166" t="s">
        <v>527</v>
      </c>
      <c r="F9" s="12">
        <v>42558</v>
      </c>
      <c r="G9" s="11">
        <v>4</v>
      </c>
      <c r="J9" s="73" t="s">
        <v>653</v>
      </c>
      <c r="K9" s="32">
        <v>42590</v>
      </c>
      <c r="L9" s="11">
        <v>0</v>
      </c>
      <c r="R9" s="110">
        <f t="shared" si="0"/>
        <v>32</v>
      </c>
      <c r="S9" s="110">
        <f t="shared" si="1"/>
        <v>1</v>
      </c>
    </row>
    <row r="10" spans="1:20" s="11" customFormat="1" x14ac:dyDescent="0.25">
      <c r="A10" s="11" t="s">
        <v>555</v>
      </c>
      <c r="B10" s="11" t="s">
        <v>556</v>
      </c>
      <c r="C10" s="11" t="s">
        <v>37</v>
      </c>
      <c r="D10" s="11" t="s">
        <v>38</v>
      </c>
      <c r="E10" s="166" t="s">
        <v>526</v>
      </c>
      <c r="F10" s="12">
        <v>42558</v>
      </c>
      <c r="G10" s="11">
        <v>400</v>
      </c>
      <c r="K10" s="32">
        <v>42551</v>
      </c>
      <c r="L10" s="11" t="s">
        <v>238</v>
      </c>
      <c r="R10" s="110">
        <f t="shared" si="0"/>
        <v>-7</v>
      </c>
      <c r="S10" s="110">
        <f t="shared" si="1"/>
        <v>0</v>
      </c>
    </row>
    <row r="11" spans="1:20" s="11" customFormat="1" x14ac:dyDescent="0.25">
      <c r="A11" s="11" t="s">
        <v>555</v>
      </c>
      <c r="B11" s="11" t="s">
        <v>556</v>
      </c>
      <c r="C11" s="11" t="s">
        <v>323</v>
      </c>
      <c r="D11" s="11" t="s">
        <v>324</v>
      </c>
      <c r="E11" s="166" t="s">
        <v>526</v>
      </c>
      <c r="F11" s="12">
        <v>42558</v>
      </c>
      <c r="G11" s="11">
        <v>15</v>
      </c>
      <c r="K11" s="32">
        <v>42551</v>
      </c>
      <c r="L11" s="11" t="s">
        <v>238</v>
      </c>
      <c r="R11" s="110">
        <f t="shared" si="0"/>
        <v>-7</v>
      </c>
      <c r="S11" s="110">
        <f t="shared" si="1"/>
        <v>0</v>
      </c>
    </row>
    <row r="12" spans="1:20" x14ac:dyDescent="0.25">
      <c r="R12" s="37">
        <f t="shared" si="0"/>
        <v>0</v>
      </c>
      <c r="S12" s="37"/>
    </row>
    <row r="13" spans="1:20" s="11" customFormat="1" x14ac:dyDescent="0.25">
      <c r="A13" s="11" t="s">
        <v>561</v>
      </c>
      <c r="B13" s="11" t="s">
        <v>562</v>
      </c>
      <c r="C13" s="11" t="s">
        <v>31</v>
      </c>
      <c r="D13" s="11" t="s">
        <v>32</v>
      </c>
      <c r="E13" s="166" t="s">
        <v>541</v>
      </c>
      <c r="F13" s="12">
        <v>42565</v>
      </c>
      <c r="G13" s="11">
        <v>60</v>
      </c>
      <c r="J13" s="73" t="s">
        <v>570</v>
      </c>
      <c r="K13" s="32">
        <v>42543</v>
      </c>
      <c r="L13" s="11">
        <v>0</v>
      </c>
      <c r="R13" s="110">
        <f t="shared" si="0"/>
        <v>-22</v>
      </c>
      <c r="S13" s="110">
        <f t="shared" si="1"/>
        <v>0</v>
      </c>
    </row>
    <row r="14" spans="1:20" s="11" customFormat="1" x14ac:dyDescent="0.25">
      <c r="A14" s="11" t="s">
        <v>561</v>
      </c>
      <c r="B14" s="11" t="s">
        <v>562</v>
      </c>
      <c r="C14" s="11" t="s">
        <v>35</v>
      </c>
      <c r="D14" s="11" t="s">
        <v>36</v>
      </c>
      <c r="E14" s="166" t="s">
        <v>527</v>
      </c>
      <c r="F14" s="12">
        <v>42565</v>
      </c>
      <c r="G14" s="11">
        <v>400</v>
      </c>
      <c r="K14" s="32">
        <v>42524</v>
      </c>
      <c r="R14" s="110">
        <f t="shared" si="0"/>
        <v>-41</v>
      </c>
      <c r="S14" s="110">
        <f t="shared" si="1"/>
        <v>0</v>
      </c>
    </row>
    <row r="15" spans="1:20" s="66" customFormat="1" x14ac:dyDescent="0.25">
      <c r="A15" s="66" t="s">
        <v>561</v>
      </c>
      <c r="B15" s="66" t="s">
        <v>562</v>
      </c>
      <c r="C15" s="66" t="s">
        <v>45</v>
      </c>
      <c r="D15" s="66" t="s">
        <v>46</v>
      </c>
      <c r="E15" s="214"/>
      <c r="F15" s="67">
        <v>42565</v>
      </c>
      <c r="G15" s="66">
        <v>400</v>
      </c>
      <c r="J15" s="105" t="s">
        <v>741</v>
      </c>
      <c r="K15" s="215"/>
      <c r="L15" s="66">
        <v>97</v>
      </c>
      <c r="R15" s="107">
        <f t="shared" si="0"/>
        <v>-42565</v>
      </c>
      <c r="S15" s="107">
        <f t="shared" si="1"/>
        <v>0</v>
      </c>
    </row>
    <row r="16" spans="1:20" s="11" customFormat="1" x14ac:dyDescent="0.25">
      <c r="A16" s="11" t="s">
        <v>561</v>
      </c>
      <c r="B16" s="11" t="s">
        <v>562</v>
      </c>
      <c r="C16" s="11" t="s">
        <v>70</v>
      </c>
      <c r="D16" s="11" t="s">
        <v>71</v>
      </c>
      <c r="E16" s="166" t="s">
        <v>526</v>
      </c>
      <c r="F16" s="12">
        <v>42565</v>
      </c>
      <c r="G16" s="11">
        <v>100</v>
      </c>
      <c r="K16" s="32">
        <v>42524</v>
      </c>
      <c r="R16" s="110">
        <f t="shared" si="0"/>
        <v>-41</v>
      </c>
      <c r="S16" s="110">
        <f t="shared" si="1"/>
        <v>0</v>
      </c>
    </row>
    <row r="17" spans="1:19" s="11" customFormat="1" x14ac:dyDescent="0.25">
      <c r="A17" s="11" t="s">
        <v>561</v>
      </c>
      <c r="B17" s="11" t="s">
        <v>562</v>
      </c>
      <c r="C17" s="11" t="s">
        <v>173</v>
      </c>
      <c r="D17" s="11" t="s">
        <v>174</v>
      </c>
      <c r="E17" s="166"/>
      <c r="F17" s="12">
        <v>42565</v>
      </c>
      <c r="G17" s="11">
        <v>50</v>
      </c>
      <c r="K17" s="32">
        <v>42543</v>
      </c>
      <c r="R17" s="110">
        <f t="shared" si="0"/>
        <v>-22</v>
      </c>
      <c r="S17" s="110">
        <f t="shared" si="1"/>
        <v>0</v>
      </c>
    </row>
    <row r="18" spans="1:19" s="11" customFormat="1" x14ac:dyDescent="0.25">
      <c r="A18" s="11" t="s">
        <v>561</v>
      </c>
      <c r="B18" s="11" t="s">
        <v>562</v>
      </c>
      <c r="C18" s="11" t="s">
        <v>91</v>
      </c>
      <c r="D18" s="11" t="s">
        <v>92</v>
      </c>
      <c r="E18" s="166" t="s">
        <v>526</v>
      </c>
      <c r="F18" s="12">
        <v>42565</v>
      </c>
      <c r="G18" s="11">
        <v>5</v>
      </c>
      <c r="K18" s="32">
        <v>42524</v>
      </c>
      <c r="R18" s="110">
        <f t="shared" si="0"/>
        <v>-41</v>
      </c>
      <c r="S18" s="110">
        <f t="shared" si="1"/>
        <v>0</v>
      </c>
    </row>
    <row r="19" spans="1:19" s="11" customFormat="1" x14ac:dyDescent="0.25">
      <c r="A19" s="11" t="s">
        <v>561</v>
      </c>
      <c r="B19" s="11" t="s">
        <v>562</v>
      </c>
      <c r="C19" s="11" t="s">
        <v>93</v>
      </c>
      <c r="D19" s="11" t="s">
        <v>94</v>
      </c>
      <c r="E19" s="166"/>
      <c r="F19" s="12">
        <v>42565</v>
      </c>
      <c r="G19" s="11">
        <v>2</v>
      </c>
      <c r="K19" s="32">
        <v>42524</v>
      </c>
      <c r="R19" s="110">
        <f t="shared" si="0"/>
        <v>-41</v>
      </c>
      <c r="S19" s="110">
        <f t="shared" si="1"/>
        <v>0</v>
      </c>
    </row>
    <row r="20" spans="1:19" s="11" customFormat="1" x14ac:dyDescent="0.25">
      <c r="A20" s="11" t="s">
        <v>561</v>
      </c>
      <c r="B20" s="11" t="s">
        <v>562</v>
      </c>
      <c r="C20" s="11" t="s">
        <v>106</v>
      </c>
      <c r="D20" s="11" t="s">
        <v>107</v>
      </c>
      <c r="E20" s="166" t="s">
        <v>526</v>
      </c>
      <c r="F20" s="12">
        <v>42565</v>
      </c>
      <c r="G20" s="11">
        <v>2</v>
      </c>
      <c r="K20" s="32">
        <v>42524</v>
      </c>
      <c r="R20" s="110">
        <f t="shared" si="0"/>
        <v>-41</v>
      </c>
      <c r="S20" s="110">
        <f t="shared" si="1"/>
        <v>0</v>
      </c>
    </row>
    <row r="21" spans="1:19" s="11" customFormat="1" x14ac:dyDescent="0.25">
      <c r="A21" s="11" t="s">
        <v>563</v>
      </c>
      <c r="B21" s="11" t="s">
        <v>564</v>
      </c>
      <c r="C21" s="11" t="s">
        <v>51</v>
      </c>
      <c r="D21" s="11" t="s">
        <v>52</v>
      </c>
      <c r="E21" s="166" t="s">
        <v>526</v>
      </c>
      <c r="F21" s="12">
        <v>42565</v>
      </c>
      <c r="G21" s="11">
        <v>300</v>
      </c>
      <c r="J21" s="73" t="s">
        <v>632</v>
      </c>
      <c r="K21" s="32">
        <v>42593</v>
      </c>
      <c r="L21" s="11" t="s">
        <v>398</v>
      </c>
      <c r="R21" s="110">
        <f t="shared" si="0"/>
        <v>28</v>
      </c>
      <c r="S21" s="110">
        <f t="shared" si="1"/>
        <v>1</v>
      </c>
    </row>
    <row r="22" spans="1:19" x14ac:dyDescent="0.25">
      <c r="F22" s="153"/>
      <c r="R22" s="37">
        <f t="shared" si="0"/>
        <v>0</v>
      </c>
      <c r="S22" s="37"/>
    </row>
    <row r="23" spans="1:19" s="11" customFormat="1" x14ac:dyDescent="0.25">
      <c r="A23" s="11" t="s">
        <v>574</v>
      </c>
      <c r="B23" s="11" t="s">
        <v>575</v>
      </c>
      <c r="C23" s="11" t="s">
        <v>43</v>
      </c>
      <c r="D23" s="11" t="s">
        <v>44</v>
      </c>
      <c r="E23" s="166" t="s">
        <v>546</v>
      </c>
      <c r="F23" s="12">
        <v>42562</v>
      </c>
      <c r="G23" s="11">
        <v>30</v>
      </c>
      <c r="K23" s="32">
        <v>42535</v>
      </c>
      <c r="R23" s="110">
        <f t="shared" si="0"/>
        <v>-27</v>
      </c>
      <c r="S23" s="110">
        <f t="shared" si="1"/>
        <v>0</v>
      </c>
    </row>
    <row r="24" spans="1:19" s="11" customFormat="1" x14ac:dyDescent="0.25">
      <c r="A24" s="11" t="s">
        <v>574</v>
      </c>
      <c r="B24" s="11" t="s">
        <v>575</v>
      </c>
      <c r="C24" s="11" t="s">
        <v>74</v>
      </c>
      <c r="D24" s="11" t="s">
        <v>75</v>
      </c>
      <c r="E24" s="166" t="s">
        <v>527</v>
      </c>
      <c r="F24" s="12">
        <v>42562</v>
      </c>
      <c r="G24" s="11">
        <v>5</v>
      </c>
      <c r="K24" s="32">
        <v>42551</v>
      </c>
      <c r="R24" s="110">
        <f t="shared" si="0"/>
        <v>-11</v>
      </c>
      <c r="S24" s="110">
        <f t="shared" si="1"/>
        <v>0</v>
      </c>
    </row>
    <row r="25" spans="1:19" s="11" customFormat="1" x14ac:dyDescent="0.25">
      <c r="A25" s="11" t="s">
        <v>574</v>
      </c>
      <c r="B25" s="11" t="s">
        <v>575</v>
      </c>
      <c r="C25" s="11" t="s">
        <v>76</v>
      </c>
      <c r="D25" s="11" t="s">
        <v>77</v>
      </c>
      <c r="E25" s="166" t="s">
        <v>526</v>
      </c>
      <c r="F25" s="12">
        <v>42562</v>
      </c>
      <c r="G25" s="11">
        <v>1</v>
      </c>
      <c r="K25" s="32">
        <v>42535</v>
      </c>
      <c r="R25" s="110">
        <f t="shared" si="0"/>
        <v>-27</v>
      </c>
      <c r="S25" s="110">
        <f t="shared" si="1"/>
        <v>0</v>
      </c>
    </row>
    <row r="26" spans="1:19" s="11" customFormat="1" x14ac:dyDescent="0.25">
      <c r="A26" s="11" t="s">
        <v>574</v>
      </c>
      <c r="B26" s="11" t="s">
        <v>575</v>
      </c>
      <c r="C26" s="11" t="s">
        <v>260</v>
      </c>
      <c r="D26" s="11" t="s">
        <v>261</v>
      </c>
      <c r="E26" s="166" t="s">
        <v>526</v>
      </c>
      <c r="F26" s="12">
        <v>42562</v>
      </c>
      <c r="G26" s="11">
        <v>7</v>
      </c>
      <c r="K26" s="32">
        <v>42590</v>
      </c>
      <c r="R26" s="110">
        <f t="shared" si="0"/>
        <v>28</v>
      </c>
      <c r="S26" s="110">
        <f t="shared" si="1"/>
        <v>1</v>
      </c>
    </row>
    <row r="27" spans="1:19" s="11" customFormat="1" x14ac:dyDescent="0.25">
      <c r="A27" s="11" t="s">
        <v>576</v>
      </c>
      <c r="B27" s="11" t="s">
        <v>577</v>
      </c>
      <c r="C27" s="11" t="s">
        <v>505</v>
      </c>
      <c r="D27" s="11" t="s">
        <v>506</v>
      </c>
      <c r="E27" s="166" t="s">
        <v>546</v>
      </c>
      <c r="F27" s="12">
        <v>42565</v>
      </c>
      <c r="G27" s="11">
        <v>10</v>
      </c>
      <c r="K27" s="32">
        <v>42535</v>
      </c>
      <c r="R27" s="110">
        <f t="shared" si="0"/>
        <v>-30</v>
      </c>
      <c r="S27" s="110">
        <f t="shared" si="1"/>
        <v>0</v>
      </c>
    </row>
    <row r="28" spans="1:19" s="11" customFormat="1" x14ac:dyDescent="0.25">
      <c r="A28" s="11" t="s">
        <v>576</v>
      </c>
      <c r="B28" s="11" t="s">
        <v>577</v>
      </c>
      <c r="C28" s="11" t="s">
        <v>450</v>
      </c>
      <c r="D28" s="11" t="s">
        <v>451</v>
      </c>
      <c r="E28" s="166" t="s">
        <v>526</v>
      </c>
      <c r="F28" s="12">
        <v>42565</v>
      </c>
      <c r="G28" s="11">
        <v>10</v>
      </c>
      <c r="K28" s="32">
        <v>42535</v>
      </c>
      <c r="R28" s="110">
        <f t="shared" si="0"/>
        <v>-30</v>
      </c>
      <c r="S28" s="110">
        <f t="shared" si="1"/>
        <v>0</v>
      </c>
    </row>
    <row r="29" spans="1:19" s="11" customFormat="1" x14ac:dyDescent="0.25">
      <c r="A29" s="11" t="s">
        <v>576</v>
      </c>
      <c r="B29" s="11" t="s">
        <v>577</v>
      </c>
      <c r="C29" s="11" t="s">
        <v>452</v>
      </c>
      <c r="D29" s="11" t="s">
        <v>453</v>
      </c>
      <c r="E29" s="166" t="s">
        <v>526</v>
      </c>
      <c r="F29" s="12">
        <v>42565</v>
      </c>
      <c r="G29" s="11">
        <v>10</v>
      </c>
      <c r="K29" s="32">
        <v>42535</v>
      </c>
      <c r="R29" s="110">
        <f t="shared" si="0"/>
        <v>-30</v>
      </c>
      <c r="S29" s="110">
        <f t="shared" si="1"/>
        <v>0</v>
      </c>
    </row>
    <row r="30" spans="1:19" s="11" customFormat="1" x14ac:dyDescent="0.25">
      <c r="A30" s="11" t="s">
        <v>576</v>
      </c>
      <c r="B30" s="11" t="s">
        <v>577</v>
      </c>
      <c r="C30" s="11" t="s">
        <v>458</v>
      </c>
      <c r="D30" s="11" t="s">
        <v>459</v>
      </c>
      <c r="E30" s="166" t="s">
        <v>526</v>
      </c>
      <c r="F30" s="12">
        <v>42565</v>
      </c>
      <c r="G30" s="11">
        <v>10</v>
      </c>
      <c r="K30" s="32">
        <v>42543</v>
      </c>
      <c r="R30" s="110">
        <f t="shared" si="0"/>
        <v>-22</v>
      </c>
      <c r="S30" s="110">
        <f t="shared" si="1"/>
        <v>0</v>
      </c>
    </row>
    <row r="31" spans="1:19" s="11" customFormat="1" x14ac:dyDescent="0.25">
      <c r="A31" s="11" t="s">
        <v>576</v>
      </c>
      <c r="B31" s="11" t="s">
        <v>577</v>
      </c>
      <c r="C31" s="11" t="s">
        <v>456</v>
      </c>
      <c r="D31" s="11" t="s">
        <v>457</v>
      </c>
      <c r="E31" s="166" t="s">
        <v>526</v>
      </c>
      <c r="F31" s="12">
        <v>42565</v>
      </c>
      <c r="G31" s="11">
        <v>10</v>
      </c>
      <c r="K31" s="32">
        <v>42543</v>
      </c>
      <c r="R31" s="110">
        <f t="shared" si="0"/>
        <v>-22</v>
      </c>
      <c r="S31" s="110">
        <f t="shared" si="1"/>
        <v>0</v>
      </c>
    </row>
    <row r="32" spans="1:19" s="11" customFormat="1" x14ac:dyDescent="0.25">
      <c r="A32" s="11" t="s">
        <v>576</v>
      </c>
      <c r="B32" s="11" t="s">
        <v>577</v>
      </c>
      <c r="C32" s="11" t="s">
        <v>509</v>
      </c>
      <c r="D32" s="11" t="s">
        <v>510</v>
      </c>
      <c r="E32" s="166" t="s">
        <v>527</v>
      </c>
      <c r="F32" s="12">
        <v>42565</v>
      </c>
      <c r="G32" s="11">
        <v>10</v>
      </c>
      <c r="K32" s="32">
        <v>42543</v>
      </c>
      <c r="R32" s="110">
        <f t="shared" si="0"/>
        <v>-22</v>
      </c>
      <c r="S32" s="110">
        <f t="shared" si="1"/>
        <v>0</v>
      </c>
    </row>
    <row r="33" spans="1:19" s="11" customFormat="1" x14ac:dyDescent="0.25">
      <c r="A33" s="11" t="s">
        <v>576</v>
      </c>
      <c r="B33" s="11" t="s">
        <v>577</v>
      </c>
      <c r="C33" s="11" t="s">
        <v>511</v>
      </c>
      <c r="D33" s="11" t="s">
        <v>512</v>
      </c>
      <c r="E33" s="166" t="s">
        <v>527</v>
      </c>
      <c r="F33" s="12">
        <v>42565</v>
      </c>
      <c r="G33" s="11">
        <v>10</v>
      </c>
      <c r="K33" s="32">
        <v>42535</v>
      </c>
      <c r="R33" s="110">
        <f t="shared" si="0"/>
        <v>-30</v>
      </c>
      <c r="S33" s="110">
        <f t="shared" si="1"/>
        <v>0</v>
      </c>
    </row>
    <row r="34" spans="1:19" s="11" customFormat="1" x14ac:dyDescent="0.25">
      <c r="A34" s="11" t="s">
        <v>576</v>
      </c>
      <c r="B34" s="11" t="s">
        <v>577</v>
      </c>
      <c r="C34" s="11" t="s">
        <v>513</v>
      </c>
      <c r="D34" s="11" t="s">
        <v>514</v>
      </c>
      <c r="E34" s="166" t="s">
        <v>527</v>
      </c>
      <c r="F34" s="12">
        <v>42565</v>
      </c>
      <c r="G34" s="11">
        <v>5</v>
      </c>
      <c r="K34" s="32">
        <v>42564</v>
      </c>
      <c r="R34" s="110">
        <f t="shared" si="0"/>
        <v>-1</v>
      </c>
      <c r="S34" s="110">
        <f t="shared" si="1"/>
        <v>0</v>
      </c>
    </row>
    <row r="35" spans="1:19" x14ac:dyDescent="0.25">
      <c r="R35" s="37">
        <f t="shared" si="0"/>
        <v>0</v>
      </c>
      <c r="S35" s="37"/>
    </row>
    <row r="36" spans="1:19" s="11" customFormat="1" x14ac:dyDescent="0.25">
      <c r="A36" s="171" t="s">
        <v>580</v>
      </c>
      <c r="B36" s="171" t="s">
        <v>581</v>
      </c>
      <c r="C36" s="171" t="s">
        <v>155</v>
      </c>
      <c r="D36" s="171" t="s">
        <v>156</v>
      </c>
      <c r="E36" s="172" t="s">
        <v>527</v>
      </c>
      <c r="F36" s="173">
        <v>42569</v>
      </c>
      <c r="G36" s="171">
        <v>4</v>
      </c>
      <c r="H36" s="171"/>
      <c r="I36" s="171"/>
      <c r="J36" s="171"/>
      <c r="K36" s="32">
        <v>42543</v>
      </c>
      <c r="R36" s="110">
        <f t="shared" si="0"/>
        <v>-26</v>
      </c>
      <c r="S36" s="110">
        <f t="shared" si="1"/>
        <v>0</v>
      </c>
    </row>
    <row r="37" spans="1:19" s="11" customFormat="1" x14ac:dyDescent="0.25">
      <c r="A37" s="171" t="s">
        <v>580</v>
      </c>
      <c r="B37" s="171" t="s">
        <v>581</v>
      </c>
      <c r="C37" s="171" t="s">
        <v>260</v>
      </c>
      <c r="D37" s="171" t="s">
        <v>261</v>
      </c>
      <c r="E37" s="172" t="s">
        <v>526</v>
      </c>
      <c r="F37" s="173">
        <v>42569</v>
      </c>
      <c r="G37" s="171">
        <v>5</v>
      </c>
      <c r="H37" s="171"/>
      <c r="I37" s="171"/>
      <c r="J37" s="171"/>
      <c r="K37" s="32">
        <v>42590</v>
      </c>
      <c r="R37" s="110">
        <f t="shared" si="0"/>
        <v>21</v>
      </c>
      <c r="S37" s="110">
        <f t="shared" si="1"/>
        <v>1</v>
      </c>
    </row>
    <row r="38" spans="1:19" s="11" customFormat="1" x14ac:dyDescent="0.25">
      <c r="A38" s="171" t="s">
        <v>580</v>
      </c>
      <c r="B38" s="171" t="s">
        <v>581</v>
      </c>
      <c r="C38" s="171" t="s">
        <v>173</v>
      </c>
      <c r="D38" s="171" t="s">
        <v>174</v>
      </c>
      <c r="E38" s="172"/>
      <c r="F38" s="173">
        <v>42569</v>
      </c>
      <c r="G38" s="171">
        <v>50</v>
      </c>
      <c r="H38" s="171"/>
      <c r="I38" s="171"/>
      <c r="J38" s="171"/>
      <c r="K38" s="32">
        <v>42543</v>
      </c>
      <c r="R38" s="110">
        <f t="shared" si="0"/>
        <v>-26</v>
      </c>
      <c r="S38" s="110">
        <f t="shared" si="1"/>
        <v>0</v>
      </c>
    </row>
    <row r="39" spans="1:19" s="11" customFormat="1" x14ac:dyDescent="0.25">
      <c r="A39" s="171" t="s">
        <v>580</v>
      </c>
      <c r="B39" s="171" t="s">
        <v>581</v>
      </c>
      <c r="C39" s="171" t="s">
        <v>513</v>
      </c>
      <c r="D39" s="171" t="s">
        <v>514</v>
      </c>
      <c r="E39" s="172" t="s">
        <v>527</v>
      </c>
      <c r="F39" s="173">
        <v>42569</v>
      </c>
      <c r="G39" s="171">
        <v>5</v>
      </c>
      <c r="H39" s="171"/>
      <c r="I39" s="171"/>
      <c r="J39" s="171"/>
      <c r="K39" s="32">
        <v>42564</v>
      </c>
      <c r="R39" s="110">
        <f t="shared" si="0"/>
        <v>-5</v>
      </c>
      <c r="S39" s="110">
        <f t="shared" si="1"/>
        <v>0</v>
      </c>
    </row>
    <row r="40" spans="1:19" s="11" customFormat="1" x14ac:dyDescent="0.25">
      <c r="A40" s="171" t="s">
        <v>580</v>
      </c>
      <c r="B40" s="171" t="s">
        <v>581</v>
      </c>
      <c r="C40" s="171" t="s">
        <v>110</v>
      </c>
      <c r="D40" s="171" t="s">
        <v>111</v>
      </c>
      <c r="E40" s="172"/>
      <c r="F40" s="173">
        <v>42569</v>
      </c>
      <c r="G40" s="171">
        <v>5</v>
      </c>
      <c r="H40" s="171"/>
      <c r="I40" s="171"/>
      <c r="J40" s="171"/>
      <c r="K40" s="32">
        <v>42543</v>
      </c>
      <c r="R40" s="110">
        <f t="shared" si="0"/>
        <v>-26</v>
      </c>
      <c r="S40" s="110">
        <f t="shared" si="1"/>
        <v>0</v>
      </c>
    </row>
    <row r="41" spans="1:19" s="11" customFormat="1" x14ac:dyDescent="0.25">
      <c r="A41" s="171" t="s">
        <v>580</v>
      </c>
      <c r="B41" s="171" t="s">
        <v>581</v>
      </c>
      <c r="C41" s="171" t="s">
        <v>509</v>
      </c>
      <c r="D41" s="171" t="s">
        <v>510</v>
      </c>
      <c r="E41" s="172" t="s">
        <v>527</v>
      </c>
      <c r="F41" s="173">
        <v>42569</v>
      </c>
      <c r="G41" s="171">
        <v>20</v>
      </c>
      <c r="H41" s="171"/>
      <c r="I41" s="171"/>
      <c r="J41" s="171"/>
      <c r="K41" s="32">
        <v>42552</v>
      </c>
      <c r="R41" s="110">
        <f t="shared" si="0"/>
        <v>-17</v>
      </c>
      <c r="S41" s="110">
        <f t="shared" si="1"/>
        <v>0</v>
      </c>
    </row>
    <row r="42" spans="1:19" s="11" customFormat="1" x14ac:dyDescent="0.25">
      <c r="A42" s="171" t="s">
        <v>580</v>
      </c>
      <c r="B42" s="171" t="s">
        <v>581</v>
      </c>
      <c r="C42" s="171" t="s">
        <v>511</v>
      </c>
      <c r="D42" s="171" t="s">
        <v>512</v>
      </c>
      <c r="E42" s="172" t="s">
        <v>527</v>
      </c>
      <c r="F42" s="173">
        <v>42569</v>
      </c>
      <c r="G42" s="171">
        <v>20</v>
      </c>
      <c r="H42" s="171"/>
      <c r="I42" s="171"/>
      <c r="J42" s="171"/>
      <c r="K42" s="32">
        <v>42590</v>
      </c>
      <c r="R42" s="110">
        <f t="shared" si="0"/>
        <v>21</v>
      </c>
      <c r="S42" s="110">
        <f t="shared" si="1"/>
        <v>1</v>
      </c>
    </row>
    <row r="43" spans="1:19" s="11" customFormat="1" x14ac:dyDescent="0.25">
      <c r="A43" s="171" t="s">
        <v>582</v>
      </c>
      <c r="B43" s="171" t="s">
        <v>583</v>
      </c>
      <c r="C43" s="171" t="s">
        <v>72</v>
      </c>
      <c r="D43" s="171" t="s">
        <v>73</v>
      </c>
      <c r="E43" s="172" t="s">
        <v>586</v>
      </c>
      <c r="F43" s="173">
        <v>42566</v>
      </c>
      <c r="G43" s="171">
        <v>15</v>
      </c>
      <c r="H43" s="171"/>
      <c r="I43" s="171"/>
      <c r="J43" s="171"/>
      <c r="K43" s="32">
        <v>42543</v>
      </c>
      <c r="R43" s="110">
        <f t="shared" si="0"/>
        <v>-23</v>
      </c>
      <c r="S43" s="110">
        <f t="shared" si="1"/>
        <v>0</v>
      </c>
    </row>
    <row r="44" spans="1:19" s="11" customFormat="1" x14ac:dyDescent="0.25">
      <c r="A44" s="171" t="s">
        <v>582</v>
      </c>
      <c r="B44" s="171" t="s">
        <v>583</v>
      </c>
      <c r="C44" s="171" t="s">
        <v>41</v>
      </c>
      <c r="D44" s="171" t="s">
        <v>42</v>
      </c>
      <c r="E44" s="172" t="s">
        <v>527</v>
      </c>
      <c r="F44" s="173">
        <v>42566</v>
      </c>
      <c r="G44" s="171">
        <v>200</v>
      </c>
      <c r="H44" s="171"/>
      <c r="I44" s="171"/>
      <c r="J44" s="171"/>
      <c r="K44" s="32">
        <v>42590</v>
      </c>
      <c r="R44" s="110">
        <f t="shared" si="0"/>
        <v>24</v>
      </c>
      <c r="S44" s="110">
        <f t="shared" si="1"/>
        <v>1</v>
      </c>
    </row>
    <row r="45" spans="1:19" s="11" customFormat="1" x14ac:dyDescent="0.25">
      <c r="A45" s="171" t="s">
        <v>582</v>
      </c>
      <c r="B45" s="171" t="s">
        <v>583</v>
      </c>
      <c r="C45" s="171" t="s">
        <v>98</v>
      </c>
      <c r="D45" s="171" t="s">
        <v>99</v>
      </c>
      <c r="E45" s="172" t="s">
        <v>586</v>
      </c>
      <c r="F45" s="173">
        <v>42566</v>
      </c>
      <c r="G45" s="171">
        <v>50</v>
      </c>
      <c r="H45" s="171"/>
      <c r="I45" s="171"/>
      <c r="J45" s="204" t="s">
        <v>600</v>
      </c>
      <c r="K45" s="32">
        <v>42564</v>
      </c>
      <c r="L45" s="11">
        <v>0</v>
      </c>
      <c r="R45" s="110">
        <f t="shared" si="0"/>
        <v>-2</v>
      </c>
      <c r="S45" s="110">
        <f t="shared" si="1"/>
        <v>0</v>
      </c>
    </row>
    <row r="46" spans="1:19" s="11" customFormat="1" x14ac:dyDescent="0.25">
      <c r="A46" s="171" t="s">
        <v>582</v>
      </c>
      <c r="B46" s="171" t="s">
        <v>583</v>
      </c>
      <c r="C46" s="171" t="s">
        <v>323</v>
      </c>
      <c r="D46" s="171" t="s">
        <v>324</v>
      </c>
      <c r="E46" s="172" t="s">
        <v>526</v>
      </c>
      <c r="F46" s="173">
        <v>42566</v>
      </c>
      <c r="G46" s="171">
        <v>10</v>
      </c>
      <c r="H46" s="171"/>
      <c r="I46" s="171"/>
      <c r="J46" s="171"/>
      <c r="K46" s="32">
        <v>42564</v>
      </c>
      <c r="L46" s="11" t="s">
        <v>264</v>
      </c>
      <c r="R46" s="110">
        <f t="shared" si="0"/>
        <v>-2</v>
      </c>
      <c r="S46" s="110">
        <f t="shared" si="1"/>
        <v>0</v>
      </c>
    </row>
    <row r="47" spans="1:19" s="11" customFormat="1" x14ac:dyDescent="0.25">
      <c r="A47" s="171" t="s">
        <v>582</v>
      </c>
      <c r="B47" s="171" t="s">
        <v>583</v>
      </c>
      <c r="C47" s="171" t="s">
        <v>258</v>
      </c>
      <c r="D47" s="171" t="s">
        <v>259</v>
      </c>
      <c r="E47" s="172"/>
      <c r="F47" s="173">
        <v>42566</v>
      </c>
      <c r="G47" s="171">
        <v>10</v>
      </c>
      <c r="H47" s="171"/>
      <c r="I47" s="171"/>
      <c r="J47" s="171"/>
      <c r="K47" s="32">
        <v>42543</v>
      </c>
      <c r="R47" s="110">
        <f t="shared" si="0"/>
        <v>-23</v>
      </c>
      <c r="S47" s="110">
        <f t="shared" si="1"/>
        <v>0</v>
      </c>
    </row>
    <row r="48" spans="1:19" s="11" customFormat="1" x14ac:dyDescent="0.25">
      <c r="A48" s="171" t="s">
        <v>584</v>
      </c>
      <c r="B48" s="171" t="s">
        <v>585</v>
      </c>
      <c r="C48" s="171" t="s">
        <v>24</v>
      </c>
      <c r="D48" s="171" t="s">
        <v>25</v>
      </c>
      <c r="E48" s="172" t="s">
        <v>527</v>
      </c>
      <c r="F48" s="173">
        <v>42566</v>
      </c>
      <c r="G48" s="171">
        <v>750</v>
      </c>
      <c r="H48" s="171"/>
      <c r="I48" s="171"/>
      <c r="J48" s="204" t="s">
        <v>601</v>
      </c>
      <c r="K48" s="32">
        <v>42590</v>
      </c>
      <c r="L48" s="11">
        <v>0</v>
      </c>
      <c r="R48" s="110">
        <f t="shared" si="0"/>
        <v>24</v>
      </c>
      <c r="S48" s="110">
        <f t="shared" si="1"/>
        <v>1</v>
      </c>
    </row>
    <row r="49" spans="1:19" s="11" customFormat="1" x14ac:dyDescent="0.25">
      <c r="A49" s="171" t="s">
        <v>584</v>
      </c>
      <c r="B49" s="171" t="s">
        <v>585</v>
      </c>
      <c r="C49" s="171" t="s">
        <v>33</v>
      </c>
      <c r="D49" s="171" t="s">
        <v>34</v>
      </c>
      <c r="E49" s="172" t="s">
        <v>586</v>
      </c>
      <c r="F49" s="173">
        <v>42566</v>
      </c>
      <c r="G49" s="171">
        <v>100</v>
      </c>
      <c r="H49" s="171"/>
      <c r="I49" s="171"/>
      <c r="J49" s="171"/>
      <c r="K49" s="32">
        <v>42543</v>
      </c>
      <c r="R49" s="110">
        <f t="shared" si="0"/>
        <v>-23</v>
      </c>
      <c r="S49" s="110">
        <f t="shared" si="1"/>
        <v>0</v>
      </c>
    </row>
    <row r="50" spans="1:19" s="11" customFormat="1" x14ac:dyDescent="0.25">
      <c r="A50" s="171" t="s">
        <v>584</v>
      </c>
      <c r="B50" s="171" t="s">
        <v>585</v>
      </c>
      <c r="C50" s="171" t="s">
        <v>35</v>
      </c>
      <c r="D50" s="171" t="s">
        <v>36</v>
      </c>
      <c r="E50" s="172" t="s">
        <v>527</v>
      </c>
      <c r="F50" s="173">
        <v>42566</v>
      </c>
      <c r="G50" s="171">
        <v>400</v>
      </c>
      <c r="H50" s="171"/>
      <c r="I50" s="171"/>
      <c r="J50" s="204" t="s">
        <v>610</v>
      </c>
      <c r="K50" s="32">
        <v>42590</v>
      </c>
      <c r="L50" s="11">
        <v>0</v>
      </c>
      <c r="R50" s="110">
        <f t="shared" si="0"/>
        <v>24</v>
      </c>
      <c r="S50" s="110">
        <f t="shared" si="1"/>
        <v>1</v>
      </c>
    </row>
    <row r="51" spans="1:19" s="11" customFormat="1" ht="14.25" customHeight="1" x14ac:dyDescent="0.25">
      <c r="A51" s="171" t="s">
        <v>584</v>
      </c>
      <c r="B51" s="171" t="s">
        <v>585</v>
      </c>
      <c r="C51" s="171" t="s">
        <v>100</v>
      </c>
      <c r="D51" s="171" t="s">
        <v>101</v>
      </c>
      <c r="E51" s="172" t="s">
        <v>526</v>
      </c>
      <c r="F51" s="173">
        <v>42566</v>
      </c>
      <c r="G51" s="171">
        <v>50</v>
      </c>
      <c r="H51" s="171"/>
      <c r="I51" s="171"/>
      <c r="J51" s="171"/>
      <c r="K51" s="32">
        <v>42543</v>
      </c>
      <c r="R51" s="110">
        <f t="shared" si="0"/>
        <v>-23</v>
      </c>
      <c r="S51" s="110">
        <f t="shared" si="1"/>
        <v>0</v>
      </c>
    </row>
    <row r="52" spans="1:19" x14ac:dyDescent="0.25">
      <c r="R52" s="37">
        <f t="shared" si="0"/>
        <v>0</v>
      </c>
      <c r="S52" s="37"/>
    </row>
    <row r="53" spans="1:19" s="11" customFormat="1" ht="15.75" x14ac:dyDescent="0.25">
      <c r="A53" s="22" t="s">
        <v>587</v>
      </c>
      <c r="B53" s="22" t="s">
        <v>588</v>
      </c>
      <c r="C53" s="22" t="s">
        <v>82</v>
      </c>
      <c r="D53" s="22" t="s">
        <v>83</v>
      </c>
      <c r="E53" s="23"/>
      <c r="F53" s="23">
        <v>42565</v>
      </c>
      <c r="G53" s="22">
        <v>25</v>
      </c>
      <c r="K53" s="32">
        <v>42543</v>
      </c>
      <c r="R53" s="110">
        <f t="shared" si="0"/>
        <v>-22</v>
      </c>
      <c r="S53" s="110">
        <f t="shared" si="1"/>
        <v>0</v>
      </c>
    </row>
    <row r="54" spans="1:19" s="11" customFormat="1" ht="15.75" x14ac:dyDescent="0.25">
      <c r="A54" s="22" t="s">
        <v>587</v>
      </c>
      <c r="B54" s="22" t="s">
        <v>588</v>
      </c>
      <c r="C54" s="22" t="s">
        <v>339</v>
      </c>
      <c r="D54" s="22" t="s">
        <v>340</v>
      </c>
      <c r="E54" s="23"/>
      <c r="F54" s="23">
        <v>42565</v>
      </c>
      <c r="G54" s="22">
        <v>35</v>
      </c>
      <c r="J54" s="73" t="s">
        <v>602</v>
      </c>
      <c r="K54" s="32">
        <v>42590</v>
      </c>
      <c r="L54" s="11">
        <v>0</v>
      </c>
      <c r="R54" s="110">
        <f t="shared" si="0"/>
        <v>25</v>
      </c>
      <c r="S54" s="110">
        <f t="shared" si="1"/>
        <v>1</v>
      </c>
    </row>
    <row r="55" spans="1:19" x14ac:dyDescent="0.25">
      <c r="R55" s="37">
        <f t="shared" si="0"/>
        <v>0</v>
      </c>
      <c r="S55" s="37"/>
    </row>
    <row r="56" spans="1:19" s="11" customFormat="1" ht="18.75" x14ac:dyDescent="0.3">
      <c r="A56" s="108" t="s">
        <v>589</v>
      </c>
      <c r="B56" s="108" t="s">
        <v>590</v>
      </c>
      <c r="C56" s="108" t="s">
        <v>592</v>
      </c>
      <c r="D56" s="108" t="s">
        <v>591</v>
      </c>
      <c r="E56" s="170" t="s">
        <v>541</v>
      </c>
      <c r="F56" s="109">
        <v>42559</v>
      </c>
      <c r="G56" s="108">
        <v>600</v>
      </c>
      <c r="K56" s="32">
        <v>42551</v>
      </c>
      <c r="R56" s="110">
        <f t="shared" si="0"/>
        <v>-8</v>
      </c>
      <c r="S56" s="110">
        <f t="shared" si="1"/>
        <v>0</v>
      </c>
    </row>
    <row r="57" spans="1:19" x14ac:dyDescent="0.25">
      <c r="R57" s="37">
        <f t="shared" si="0"/>
        <v>0</v>
      </c>
      <c r="S57" s="37"/>
    </row>
    <row r="58" spans="1:19" s="11" customFormat="1" ht="15.75" x14ac:dyDescent="0.25">
      <c r="A58" s="22" t="s">
        <v>594</v>
      </c>
      <c r="B58" s="22" t="s">
        <v>595</v>
      </c>
      <c r="C58" s="22" t="s">
        <v>523</v>
      </c>
      <c r="D58" s="22" t="s">
        <v>524</v>
      </c>
      <c r="E58" s="207" t="s">
        <v>527</v>
      </c>
      <c r="F58" s="23">
        <v>42571</v>
      </c>
      <c r="G58" s="22">
        <v>600</v>
      </c>
      <c r="J58" s="73" t="s">
        <v>611</v>
      </c>
      <c r="K58" s="32">
        <v>42593</v>
      </c>
      <c r="L58" s="11">
        <v>0</v>
      </c>
      <c r="R58" s="110">
        <f t="shared" si="0"/>
        <v>22</v>
      </c>
      <c r="S58" s="110">
        <f t="shared" si="1"/>
        <v>1</v>
      </c>
    </row>
    <row r="59" spans="1:19" s="11" customFormat="1" ht="15.75" x14ac:dyDescent="0.25">
      <c r="A59" s="22" t="s">
        <v>594</v>
      </c>
      <c r="B59" s="22" t="s">
        <v>595</v>
      </c>
      <c r="C59" s="22" t="s">
        <v>339</v>
      </c>
      <c r="D59" s="22" t="s">
        <v>340</v>
      </c>
      <c r="E59" s="23"/>
      <c r="F59" s="23">
        <v>42571</v>
      </c>
      <c r="G59" s="22">
        <v>10</v>
      </c>
      <c r="K59" s="32">
        <v>42590</v>
      </c>
      <c r="R59" s="110">
        <f t="shared" si="0"/>
        <v>19</v>
      </c>
      <c r="S59" s="110">
        <f t="shared" si="1"/>
        <v>1</v>
      </c>
    </row>
    <row r="60" spans="1:19" x14ac:dyDescent="0.25">
      <c r="R60" s="37">
        <f t="shared" si="0"/>
        <v>0</v>
      </c>
      <c r="S60" s="37"/>
    </row>
    <row r="61" spans="1:19" s="11" customFormat="1" x14ac:dyDescent="0.25">
      <c r="A61" s="11" t="s">
        <v>596</v>
      </c>
      <c r="B61" s="11" t="s">
        <v>597</v>
      </c>
      <c r="C61" s="11" t="s">
        <v>268</v>
      </c>
      <c r="D61" s="11" t="s">
        <v>177</v>
      </c>
      <c r="E61" s="12"/>
      <c r="F61" s="12">
        <v>42590</v>
      </c>
      <c r="G61" s="11">
        <v>2000</v>
      </c>
      <c r="J61" s="73" t="s">
        <v>678</v>
      </c>
      <c r="K61" s="32">
        <v>42593</v>
      </c>
      <c r="L61" s="11">
        <v>0</v>
      </c>
      <c r="R61" s="110">
        <f t="shared" si="0"/>
        <v>3</v>
      </c>
      <c r="S61" s="110">
        <f t="shared" si="1"/>
        <v>0</v>
      </c>
    </row>
    <row r="62" spans="1:19" x14ac:dyDescent="0.25">
      <c r="R62" s="37">
        <f t="shared" si="0"/>
        <v>0</v>
      </c>
      <c r="S62" s="37"/>
    </row>
    <row r="63" spans="1:19" s="11" customFormat="1" ht="18.75" x14ac:dyDescent="0.3">
      <c r="A63" s="11" t="s">
        <v>603</v>
      </c>
      <c r="B63" s="11" t="s">
        <v>604</v>
      </c>
      <c r="C63" s="11" t="s">
        <v>605</v>
      </c>
      <c r="D63" s="11" t="s">
        <v>591</v>
      </c>
      <c r="E63" s="166" t="s">
        <v>541</v>
      </c>
      <c r="F63" s="12">
        <v>42573</v>
      </c>
      <c r="G63" s="11">
        <v>800</v>
      </c>
      <c r="K63" s="32">
        <v>42590</v>
      </c>
      <c r="R63" s="110">
        <f t="shared" si="0"/>
        <v>17</v>
      </c>
      <c r="S63" s="110">
        <f t="shared" si="1"/>
        <v>1</v>
      </c>
    </row>
    <row r="64" spans="1:19" x14ac:dyDescent="0.25">
      <c r="E64"/>
      <c r="R64" s="37"/>
      <c r="S64" s="37"/>
    </row>
    <row r="65" spans="16:20" x14ac:dyDescent="0.25">
      <c r="R65" s="37"/>
      <c r="S65" s="37"/>
    </row>
    <row r="66" spans="16:20" x14ac:dyDescent="0.25">
      <c r="R66" s="37"/>
      <c r="S66" s="37"/>
    </row>
    <row r="67" spans="16:20" x14ac:dyDescent="0.25">
      <c r="P67" s="239" t="s">
        <v>712</v>
      </c>
      <c r="Q67" s="239"/>
      <c r="R67" s="239"/>
      <c r="S67" s="239"/>
      <c r="T67" s="239"/>
    </row>
    <row r="68" spans="16:20" x14ac:dyDescent="0.25">
      <c r="P68" s="239"/>
      <c r="Q68" s="239"/>
      <c r="R68" s="239"/>
      <c r="S68" s="239"/>
      <c r="T68" s="239"/>
    </row>
    <row r="69" spans="16:20" x14ac:dyDescent="0.25">
      <c r="P69" s="239"/>
      <c r="Q69" s="239"/>
      <c r="R69" s="239"/>
      <c r="S69" s="239"/>
      <c r="T69" s="239"/>
    </row>
    <row r="70" spans="16:20" x14ac:dyDescent="0.25">
      <c r="P70" s="239"/>
      <c r="Q70" s="239"/>
      <c r="R70" s="239"/>
      <c r="S70" s="239"/>
      <c r="T70" s="239"/>
    </row>
    <row r="71" spans="16:20" x14ac:dyDescent="0.25">
      <c r="P71" s="239"/>
      <c r="Q71" s="239"/>
      <c r="R71" s="239"/>
      <c r="S71" s="239"/>
      <c r="T71" s="239"/>
    </row>
    <row r="72" spans="16:20" x14ac:dyDescent="0.25">
      <c r="R72" s="37"/>
      <c r="S72" s="37"/>
    </row>
    <row r="73" spans="16:20" x14ac:dyDescent="0.25">
      <c r="R73" s="37"/>
      <c r="S73" s="37"/>
    </row>
    <row r="74" spans="16:20" x14ac:dyDescent="0.25">
      <c r="R74" s="37"/>
      <c r="S74" s="37"/>
    </row>
    <row r="75" spans="16:20" x14ac:dyDescent="0.25">
      <c r="R75" s="37"/>
      <c r="S75" s="37"/>
    </row>
    <row r="76" spans="16:20" x14ac:dyDescent="0.25">
      <c r="R76" s="37"/>
      <c r="S76" s="37"/>
    </row>
    <row r="77" spans="16:20" x14ac:dyDescent="0.25">
      <c r="R77" s="37"/>
      <c r="S77" s="37"/>
    </row>
    <row r="78" spans="16:20" x14ac:dyDescent="0.25">
      <c r="R78" s="37"/>
      <c r="S78" s="37"/>
    </row>
    <row r="79" spans="16:20" x14ac:dyDescent="0.25">
      <c r="R79" s="37"/>
      <c r="S79" s="37"/>
    </row>
    <row r="80" spans="16:20" x14ac:dyDescent="0.25">
      <c r="R80" s="37"/>
      <c r="S80" s="37"/>
    </row>
    <row r="81" spans="18:19" x14ac:dyDescent="0.25">
      <c r="R81" s="37"/>
      <c r="S81" s="37"/>
    </row>
    <row r="82" spans="18:19" x14ac:dyDescent="0.25">
      <c r="R82" s="37"/>
      <c r="S82" s="37"/>
    </row>
    <row r="83" spans="18:19" x14ac:dyDescent="0.25">
      <c r="R83" s="37"/>
      <c r="S83" s="37"/>
    </row>
    <row r="84" spans="18:19" x14ac:dyDescent="0.25">
      <c r="R84" s="37"/>
      <c r="S84" s="37"/>
    </row>
    <row r="85" spans="18:19" x14ac:dyDescent="0.25">
      <c r="R85" s="37"/>
      <c r="S85" s="37"/>
    </row>
    <row r="86" spans="18:19" x14ac:dyDescent="0.25">
      <c r="R86" s="37"/>
      <c r="S86" s="37"/>
    </row>
    <row r="87" spans="18:19" x14ac:dyDescent="0.25">
      <c r="R87" s="37"/>
      <c r="S87" s="37"/>
    </row>
    <row r="88" spans="18:19" x14ac:dyDescent="0.25">
      <c r="R88" s="37"/>
      <c r="S88" s="37"/>
    </row>
    <row r="89" spans="18:19" x14ac:dyDescent="0.25">
      <c r="R89" s="37"/>
      <c r="S89" s="37"/>
    </row>
    <row r="90" spans="18:19" x14ac:dyDescent="0.25">
      <c r="R90" s="37"/>
      <c r="S90" s="37"/>
    </row>
    <row r="91" spans="18:19" x14ac:dyDescent="0.25">
      <c r="R91" s="37"/>
      <c r="S91" s="37"/>
    </row>
    <row r="92" spans="18:19" x14ac:dyDescent="0.25">
      <c r="R92" s="37"/>
      <c r="S92" s="37"/>
    </row>
    <row r="93" spans="18:19" x14ac:dyDescent="0.25">
      <c r="R93" s="37"/>
      <c r="S93" s="37"/>
    </row>
    <row r="94" spans="18:19" x14ac:dyDescent="0.25">
      <c r="R94" s="37"/>
      <c r="S94" s="37"/>
    </row>
    <row r="95" spans="18:19" x14ac:dyDescent="0.25">
      <c r="R95" s="37"/>
      <c r="S95" s="37"/>
    </row>
    <row r="96" spans="18:19" x14ac:dyDescent="0.25">
      <c r="R96" s="37"/>
      <c r="S96" s="37"/>
    </row>
    <row r="97" spans="18:19" x14ac:dyDescent="0.25">
      <c r="R97" s="37"/>
      <c r="S97" s="37"/>
    </row>
    <row r="98" spans="18:19" x14ac:dyDescent="0.25">
      <c r="R98" s="37"/>
      <c r="S98" s="37"/>
    </row>
    <row r="99" spans="18:19" x14ac:dyDescent="0.25">
      <c r="R99" s="37">
        <f t="shared" ref="R99:R129" si="2">K99-F99</f>
        <v>0</v>
      </c>
      <c r="S99" s="37">
        <f t="shared" ref="S99:S129" si="3">IF(R99&gt;6,1,0)</f>
        <v>0</v>
      </c>
    </row>
    <row r="100" spans="18:19" x14ac:dyDescent="0.25">
      <c r="R100" s="37">
        <f t="shared" si="2"/>
        <v>0</v>
      </c>
      <c r="S100" s="37">
        <f t="shared" si="3"/>
        <v>0</v>
      </c>
    </row>
    <row r="101" spans="18:19" x14ac:dyDescent="0.25">
      <c r="R101" s="37">
        <f t="shared" si="2"/>
        <v>0</v>
      </c>
      <c r="S101" s="37">
        <f t="shared" si="3"/>
        <v>0</v>
      </c>
    </row>
    <row r="102" spans="18:19" x14ac:dyDescent="0.25">
      <c r="R102" s="37">
        <f t="shared" si="2"/>
        <v>0</v>
      </c>
      <c r="S102" s="37">
        <f t="shared" si="3"/>
        <v>0</v>
      </c>
    </row>
    <row r="103" spans="18:19" x14ac:dyDescent="0.25">
      <c r="R103" s="37">
        <f t="shared" si="2"/>
        <v>0</v>
      </c>
      <c r="S103" s="37">
        <f t="shared" si="3"/>
        <v>0</v>
      </c>
    </row>
    <row r="104" spans="18:19" x14ac:dyDescent="0.25">
      <c r="R104" s="37">
        <f t="shared" si="2"/>
        <v>0</v>
      </c>
      <c r="S104" s="37">
        <f t="shared" si="3"/>
        <v>0</v>
      </c>
    </row>
    <row r="105" spans="18:19" x14ac:dyDescent="0.25">
      <c r="R105" s="37">
        <f t="shared" si="2"/>
        <v>0</v>
      </c>
      <c r="S105" s="37">
        <f t="shared" si="3"/>
        <v>0</v>
      </c>
    </row>
    <row r="106" spans="18:19" x14ac:dyDescent="0.25">
      <c r="R106" s="37">
        <f t="shared" si="2"/>
        <v>0</v>
      </c>
      <c r="S106" s="37">
        <f t="shared" si="3"/>
        <v>0</v>
      </c>
    </row>
    <row r="107" spans="18:19" x14ac:dyDescent="0.25">
      <c r="R107" s="37">
        <f t="shared" si="2"/>
        <v>0</v>
      </c>
      <c r="S107" s="37">
        <f t="shared" si="3"/>
        <v>0</v>
      </c>
    </row>
    <row r="108" spans="18:19" x14ac:dyDescent="0.25">
      <c r="R108" s="37">
        <f t="shared" si="2"/>
        <v>0</v>
      </c>
      <c r="S108" s="37">
        <f t="shared" si="3"/>
        <v>0</v>
      </c>
    </row>
    <row r="109" spans="18:19" x14ac:dyDescent="0.25">
      <c r="R109" s="37">
        <f t="shared" si="2"/>
        <v>0</v>
      </c>
      <c r="S109" s="37">
        <f t="shared" si="3"/>
        <v>0</v>
      </c>
    </row>
    <row r="110" spans="18:19" x14ac:dyDescent="0.25">
      <c r="R110" s="37">
        <f t="shared" si="2"/>
        <v>0</v>
      </c>
      <c r="S110" s="37">
        <f t="shared" si="3"/>
        <v>0</v>
      </c>
    </row>
    <row r="111" spans="18:19" x14ac:dyDescent="0.25">
      <c r="R111" s="37">
        <f t="shared" si="2"/>
        <v>0</v>
      </c>
      <c r="S111" s="37">
        <f t="shared" si="3"/>
        <v>0</v>
      </c>
    </row>
    <row r="112" spans="18:19" x14ac:dyDescent="0.25">
      <c r="R112" s="37">
        <f t="shared" si="2"/>
        <v>0</v>
      </c>
      <c r="S112" s="37">
        <f t="shared" si="3"/>
        <v>0</v>
      </c>
    </row>
    <row r="113" spans="18:19" x14ac:dyDescent="0.25">
      <c r="R113" s="37">
        <f t="shared" si="2"/>
        <v>0</v>
      </c>
      <c r="S113" s="37">
        <f t="shared" si="3"/>
        <v>0</v>
      </c>
    </row>
    <row r="114" spans="18:19" x14ac:dyDescent="0.25">
      <c r="R114" s="37">
        <f t="shared" si="2"/>
        <v>0</v>
      </c>
      <c r="S114" s="37">
        <f t="shared" si="3"/>
        <v>0</v>
      </c>
    </row>
    <row r="115" spans="18:19" x14ac:dyDescent="0.25">
      <c r="R115" s="37">
        <f t="shared" si="2"/>
        <v>0</v>
      </c>
      <c r="S115" s="37">
        <f t="shared" si="3"/>
        <v>0</v>
      </c>
    </row>
    <row r="116" spans="18:19" x14ac:dyDescent="0.25">
      <c r="R116" s="37">
        <f t="shared" si="2"/>
        <v>0</v>
      </c>
      <c r="S116" s="37">
        <f t="shared" si="3"/>
        <v>0</v>
      </c>
    </row>
    <row r="117" spans="18:19" x14ac:dyDescent="0.25">
      <c r="R117" s="37">
        <f t="shared" si="2"/>
        <v>0</v>
      </c>
      <c r="S117" s="37">
        <f t="shared" si="3"/>
        <v>0</v>
      </c>
    </row>
    <row r="118" spans="18:19" x14ac:dyDescent="0.25">
      <c r="R118" s="37">
        <f t="shared" si="2"/>
        <v>0</v>
      </c>
      <c r="S118" s="37">
        <f t="shared" si="3"/>
        <v>0</v>
      </c>
    </row>
    <row r="119" spans="18:19" x14ac:dyDescent="0.25">
      <c r="R119" s="37">
        <f t="shared" si="2"/>
        <v>0</v>
      </c>
      <c r="S119" s="37">
        <f t="shared" si="3"/>
        <v>0</v>
      </c>
    </row>
    <row r="120" spans="18:19" x14ac:dyDescent="0.25">
      <c r="R120" s="37">
        <f t="shared" si="2"/>
        <v>0</v>
      </c>
      <c r="S120" s="37">
        <f t="shared" si="3"/>
        <v>0</v>
      </c>
    </row>
    <row r="121" spans="18:19" x14ac:dyDescent="0.25">
      <c r="R121" s="37">
        <f t="shared" si="2"/>
        <v>0</v>
      </c>
      <c r="S121" s="37">
        <f t="shared" si="3"/>
        <v>0</v>
      </c>
    </row>
    <row r="122" spans="18:19" x14ac:dyDescent="0.25">
      <c r="R122" s="37">
        <f t="shared" si="2"/>
        <v>0</v>
      </c>
      <c r="S122" s="37">
        <f t="shared" si="3"/>
        <v>0</v>
      </c>
    </row>
    <row r="123" spans="18:19" x14ac:dyDescent="0.25">
      <c r="R123" s="37">
        <f t="shared" si="2"/>
        <v>0</v>
      </c>
      <c r="S123" s="37">
        <f t="shared" si="3"/>
        <v>0</v>
      </c>
    </row>
    <row r="124" spans="18:19" x14ac:dyDescent="0.25">
      <c r="R124" s="37">
        <f t="shared" si="2"/>
        <v>0</v>
      </c>
      <c r="S124" s="37">
        <f t="shared" si="3"/>
        <v>0</v>
      </c>
    </row>
    <row r="125" spans="18:19" x14ac:dyDescent="0.25">
      <c r="R125" s="37">
        <f t="shared" si="2"/>
        <v>0</v>
      </c>
      <c r="S125" s="37">
        <f t="shared" si="3"/>
        <v>0</v>
      </c>
    </row>
    <row r="126" spans="18:19" x14ac:dyDescent="0.25">
      <c r="R126" s="37">
        <f t="shared" si="2"/>
        <v>0</v>
      </c>
      <c r="S126" s="37">
        <f t="shared" si="3"/>
        <v>0</v>
      </c>
    </row>
    <row r="127" spans="18:19" x14ac:dyDescent="0.25">
      <c r="R127" s="37">
        <f t="shared" si="2"/>
        <v>0</v>
      </c>
      <c r="S127" s="37">
        <f t="shared" si="3"/>
        <v>0</v>
      </c>
    </row>
    <row r="128" spans="18:19" x14ac:dyDescent="0.25">
      <c r="R128" s="37">
        <f t="shared" si="2"/>
        <v>0</v>
      </c>
      <c r="S128" s="37">
        <f t="shared" si="3"/>
        <v>0</v>
      </c>
    </row>
    <row r="129" spans="18:19" x14ac:dyDescent="0.25">
      <c r="R129" s="37">
        <f t="shared" si="2"/>
        <v>0</v>
      </c>
      <c r="S129" s="37">
        <f t="shared" si="3"/>
        <v>0</v>
      </c>
    </row>
    <row r="130" spans="18:19" x14ac:dyDescent="0.25">
      <c r="R130" s="37">
        <f t="shared" ref="R130:R193" si="4">K130-F130</f>
        <v>0</v>
      </c>
      <c r="S130" s="37">
        <f t="shared" ref="S130:S193" si="5">IF(R130&gt;6,1,0)</f>
        <v>0</v>
      </c>
    </row>
    <row r="131" spans="18:19" x14ac:dyDescent="0.25">
      <c r="R131" s="37">
        <f t="shared" si="4"/>
        <v>0</v>
      </c>
      <c r="S131" s="37">
        <f t="shared" si="5"/>
        <v>0</v>
      </c>
    </row>
    <row r="132" spans="18:19" x14ac:dyDescent="0.25">
      <c r="R132" s="37">
        <f t="shared" si="4"/>
        <v>0</v>
      </c>
      <c r="S132" s="37">
        <f t="shared" si="5"/>
        <v>0</v>
      </c>
    </row>
    <row r="133" spans="18:19" x14ac:dyDescent="0.25">
      <c r="R133" s="37">
        <f t="shared" si="4"/>
        <v>0</v>
      </c>
      <c r="S133" s="37">
        <f t="shared" si="5"/>
        <v>0</v>
      </c>
    </row>
    <row r="134" spans="18:19" x14ac:dyDescent="0.25">
      <c r="R134" s="37">
        <f t="shared" si="4"/>
        <v>0</v>
      </c>
      <c r="S134" s="37">
        <f t="shared" si="5"/>
        <v>0</v>
      </c>
    </row>
    <row r="135" spans="18:19" x14ac:dyDescent="0.25">
      <c r="R135" s="37">
        <f t="shared" si="4"/>
        <v>0</v>
      </c>
      <c r="S135" s="37">
        <f t="shared" si="5"/>
        <v>0</v>
      </c>
    </row>
    <row r="136" spans="18:19" x14ac:dyDescent="0.25">
      <c r="R136" s="37">
        <f t="shared" si="4"/>
        <v>0</v>
      </c>
      <c r="S136" s="37">
        <f t="shared" si="5"/>
        <v>0</v>
      </c>
    </row>
    <row r="137" spans="18:19" x14ac:dyDescent="0.25">
      <c r="R137" s="37">
        <f t="shared" si="4"/>
        <v>0</v>
      </c>
      <c r="S137" s="37">
        <f t="shared" si="5"/>
        <v>0</v>
      </c>
    </row>
    <row r="138" spans="18:19" x14ac:dyDescent="0.25">
      <c r="R138" s="37">
        <f t="shared" si="4"/>
        <v>0</v>
      </c>
      <c r="S138" s="37">
        <f t="shared" si="5"/>
        <v>0</v>
      </c>
    </row>
    <row r="139" spans="18:19" x14ac:dyDescent="0.25">
      <c r="R139" s="37">
        <f t="shared" si="4"/>
        <v>0</v>
      </c>
      <c r="S139" s="37">
        <f t="shared" si="5"/>
        <v>0</v>
      </c>
    </row>
    <row r="140" spans="18:19" x14ac:dyDescent="0.25">
      <c r="R140" s="37">
        <f t="shared" si="4"/>
        <v>0</v>
      </c>
      <c r="S140" s="37">
        <f t="shared" si="5"/>
        <v>0</v>
      </c>
    </row>
    <row r="141" spans="18:19" x14ac:dyDescent="0.25">
      <c r="R141" s="37">
        <f t="shared" si="4"/>
        <v>0</v>
      </c>
      <c r="S141" s="37">
        <f t="shared" si="5"/>
        <v>0</v>
      </c>
    </row>
    <row r="142" spans="18:19" x14ac:dyDescent="0.25">
      <c r="R142" s="37">
        <f t="shared" si="4"/>
        <v>0</v>
      </c>
      <c r="S142" s="37">
        <f t="shared" si="5"/>
        <v>0</v>
      </c>
    </row>
    <row r="143" spans="18:19" x14ac:dyDescent="0.25">
      <c r="R143" s="37">
        <f t="shared" si="4"/>
        <v>0</v>
      </c>
      <c r="S143" s="37">
        <f t="shared" si="5"/>
        <v>0</v>
      </c>
    </row>
    <row r="144" spans="18:19" x14ac:dyDescent="0.25">
      <c r="R144" s="37">
        <f t="shared" si="4"/>
        <v>0</v>
      </c>
      <c r="S144" s="37">
        <f t="shared" si="5"/>
        <v>0</v>
      </c>
    </row>
    <row r="145" spans="18:19" x14ac:dyDescent="0.25">
      <c r="R145" s="37">
        <f t="shared" si="4"/>
        <v>0</v>
      </c>
      <c r="S145" s="37">
        <f t="shared" si="5"/>
        <v>0</v>
      </c>
    </row>
    <row r="146" spans="18:19" x14ac:dyDescent="0.25">
      <c r="R146" s="37">
        <f t="shared" si="4"/>
        <v>0</v>
      </c>
      <c r="S146" s="37">
        <f t="shared" si="5"/>
        <v>0</v>
      </c>
    </row>
    <row r="147" spans="18:19" x14ac:dyDescent="0.25">
      <c r="R147" s="37">
        <f t="shared" si="4"/>
        <v>0</v>
      </c>
      <c r="S147" s="37">
        <f t="shared" si="5"/>
        <v>0</v>
      </c>
    </row>
    <row r="148" spans="18:19" x14ac:dyDescent="0.25">
      <c r="R148" s="37">
        <f t="shared" si="4"/>
        <v>0</v>
      </c>
      <c r="S148" s="37">
        <f t="shared" si="5"/>
        <v>0</v>
      </c>
    </row>
    <row r="149" spans="18:19" x14ac:dyDescent="0.25">
      <c r="R149" s="37">
        <f t="shared" si="4"/>
        <v>0</v>
      </c>
      <c r="S149" s="37">
        <f t="shared" si="5"/>
        <v>0</v>
      </c>
    </row>
    <row r="150" spans="18:19" x14ac:dyDescent="0.25">
      <c r="R150" s="37">
        <f t="shared" si="4"/>
        <v>0</v>
      </c>
      <c r="S150" s="37">
        <f t="shared" si="5"/>
        <v>0</v>
      </c>
    </row>
    <row r="151" spans="18:19" x14ac:dyDescent="0.25">
      <c r="R151" s="37">
        <f t="shared" si="4"/>
        <v>0</v>
      </c>
      <c r="S151" s="37">
        <f t="shared" si="5"/>
        <v>0</v>
      </c>
    </row>
    <row r="152" spans="18:19" x14ac:dyDescent="0.25">
      <c r="R152" s="37">
        <f t="shared" si="4"/>
        <v>0</v>
      </c>
      <c r="S152" s="37">
        <f t="shared" si="5"/>
        <v>0</v>
      </c>
    </row>
    <row r="153" spans="18:19" x14ac:dyDescent="0.25">
      <c r="R153" s="37">
        <f t="shared" si="4"/>
        <v>0</v>
      </c>
      <c r="S153" s="37">
        <f t="shared" si="5"/>
        <v>0</v>
      </c>
    </row>
    <row r="154" spans="18:19" x14ac:dyDescent="0.25">
      <c r="R154" s="37">
        <f t="shared" si="4"/>
        <v>0</v>
      </c>
      <c r="S154" s="37">
        <f t="shared" si="5"/>
        <v>0</v>
      </c>
    </row>
    <row r="155" spans="18:19" x14ac:dyDescent="0.25">
      <c r="R155" s="37">
        <f t="shared" si="4"/>
        <v>0</v>
      </c>
      <c r="S155" s="37">
        <f t="shared" si="5"/>
        <v>0</v>
      </c>
    </row>
    <row r="156" spans="18:19" x14ac:dyDescent="0.25">
      <c r="R156" s="37">
        <f t="shared" si="4"/>
        <v>0</v>
      </c>
      <c r="S156" s="37">
        <f t="shared" si="5"/>
        <v>0</v>
      </c>
    </row>
    <row r="157" spans="18:19" x14ac:dyDescent="0.25">
      <c r="R157" s="37">
        <f t="shared" si="4"/>
        <v>0</v>
      </c>
      <c r="S157" s="37">
        <f t="shared" si="5"/>
        <v>0</v>
      </c>
    </row>
    <row r="158" spans="18:19" x14ac:dyDescent="0.25">
      <c r="R158" s="37">
        <f t="shared" si="4"/>
        <v>0</v>
      </c>
      <c r="S158" s="37">
        <f t="shared" si="5"/>
        <v>0</v>
      </c>
    </row>
    <row r="159" spans="18:19" x14ac:dyDescent="0.25">
      <c r="R159" s="37">
        <f t="shared" si="4"/>
        <v>0</v>
      </c>
      <c r="S159" s="37">
        <f t="shared" si="5"/>
        <v>0</v>
      </c>
    </row>
    <row r="160" spans="18:19" x14ac:dyDescent="0.25">
      <c r="R160" s="37">
        <f t="shared" si="4"/>
        <v>0</v>
      </c>
      <c r="S160" s="37">
        <f t="shared" si="5"/>
        <v>0</v>
      </c>
    </row>
    <row r="161" spans="18:19" x14ac:dyDescent="0.25">
      <c r="R161" s="37">
        <f t="shared" si="4"/>
        <v>0</v>
      </c>
      <c r="S161" s="37">
        <f t="shared" si="5"/>
        <v>0</v>
      </c>
    </row>
    <row r="162" spans="18:19" x14ac:dyDescent="0.25">
      <c r="R162" s="37">
        <f t="shared" si="4"/>
        <v>0</v>
      </c>
      <c r="S162" s="37">
        <f t="shared" si="5"/>
        <v>0</v>
      </c>
    </row>
    <row r="163" spans="18:19" x14ac:dyDescent="0.25">
      <c r="R163" s="37">
        <f t="shared" si="4"/>
        <v>0</v>
      </c>
      <c r="S163" s="37">
        <f t="shared" si="5"/>
        <v>0</v>
      </c>
    </row>
    <row r="164" spans="18:19" x14ac:dyDescent="0.25">
      <c r="R164" s="37">
        <f t="shared" si="4"/>
        <v>0</v>
      </c>
      <c r="S164" s="37">
        <f t="shared" si="5"/>
        <v>0</v>
      </c>
    </row>
    <row r="165" spans="18:19" x14ac:dyDescent="0.25">
      <c r="R165" s="37">
        <f t="shared" si="4"/>
        <v>0</v>
      </c>
      <c r="S165" s="37">
        <f t="shared" si="5"/>
        <v>0</v>
      </c>
    </row>
    <row r="166" spans="18:19" x14ac:dyDescent="0.25">
      <c r="R166" s="37">
        <f t="shared" si="4"/>
        <v>0</v>
      </c>
      <c r="S166" s="37">
        <f t="shared" si="5"/>
        <v>0</v>
      </c>
    </row>
    <row r="167" spans="18:19" x14ac:dyDescent="0.25">
      <c r="R167" s="37">
        <f t="shared" si="4"/>
        <v>0</v>
      </c>
      <c r="S167" s="37">
        <f t="shared" si="5"/>
        <v>0</v>
      </c>
    </row>
    <row r="168" spans="18:19" x14ac:dyDescent="0.25">
      <c r="R168" s="37">
        <f t="shared" si="4"/>
        <v>0</v>
      </c>
      <c r="S168" s="37">
        <f t="shared" si="5"/>
        <v>0</v>
      </c>
    </row>
    <row r="169" spans="18:19" x14ac:dyDescent="0.25">
      <c r="R169" s="37">
        <f t="shared" si="4"/>
        <v>0</v>
      </c>
      <c r="S169" s="37">
        <f t="shared" si="5"/>
        <v>0</v>
      </c>
    </row>
    <row r="170" spans="18:19" x14ac:dyDescent="0.25">
      <c r="R170" s="37">
        <f t="shared" si="4"/>
        <v>0</v>
      </c>
      <c r="S170" s="37">
        <f t="shared" si="5"/>
        <v>0</v>
      </c>
    </row>
    <row r="171" spans="18:19" x14ac:dyDescent="0.25">
      <c r="R171" s="37">
        <f t="shared" si="4"/>
        <v>0</v>
      </c>
      <c r="S171" s="37">
        <f t="shared" si="5"/>
        <v>0</v>
      </c>
    </row>
    <row r="172" spans="18:19" x14ac:dyDescent="0.25">
      <c r="R172" s="37">
        <f t="shared" si="4"/>
        <v>0</v>
      </c>
      <c r="S172" s="37">
        <f t="shared" si="5"/>
        <v>0</v>
      </c>
    </row>
    <row r="173" spans="18:19" x14ac:dyDescent="0.25">
      <c r="R173" s="37">
        <f t="shared" si="4"/>
        <v>0</v>
      </c>
      <c r="S173" s="37">
        <f t="shared" si="5"/>
        <v>0</v>
      </c>
    </row>
    <row r="174" spans="18:19" x14ac:dyDescent="0.25">
      <c r="R174" s="37">
        <f t="shared" si="4"/>
        <v>0</v>
      </c>
      <c r="S174" s="37">
        <f t="shared" si="5"/>
        <v>0</v>
      </c>
    </row>
    <row r="175" spans="18:19" x14ac:dyDescent="0.25">
      <c r="R175" s="37">
        <f t="shared" si="4"/>
        <v>0</v>
      </c>
      <c r="S175" s="37">
        <f t="shared" si="5"/>
        <v>0</v>
      </c>
    </row>
    <row r="176" spans="18:19" x14ac:dyDescent="0.25">
      <c r="R176" s="37">
        <f t="shared" si="4"/>
        <v>0</v>
      </c>
      <c r="S176" s="37">
        <f t="shared" si="5"/>
        <v>0</v>
      </c>
    </row>
    <row r="177" spans="18:19" x14ac:dyDescent="0.25">
      <c r="R177" s="37">
        <f t="shared" si="4"/>
        <v>0</v>
      </c>
      <c r="S177" s="37">
        <f t="shared" si="5"/>
        <v>0</v>
      </c>
    </row>
    <row r="178" spans="18:19" x14ac:dyDescent="0.25">
      <c r="R178" s="37">
        <f t="shared" si="4"/>
        <v>0</v>
      </c>
      <c r="S178" s="37">
        <f t="shared" si="5"/>
        <v>0</v>
      </c>
    </row>
    <row r="179" spans="18:19" x14ac:dyDescent="0.25">
      <c r="R179" s="37">
        <f t="shared" si="4"/>
        <v>0</v>
      </c>
      <c r="S179" s="37">
        <f t="shared" si="5"/>
        <v>0</v>
      </c>
    </row>
    <row r="180" spans="18:19" x14ac:dyDescent="0.25">
      <c r="R180" s="37">
        <f t="shared" si="4"/>
        <v>0</v>
      </c>
      <c r="S180" s="37">
        <f t="shared" si="5"/>
        <v>0</v>
      </c>
    </row>
    <row r="181" spans="18:19" x14ac:dyDescent="0.25">
      <c r="R181" s="37">
        <f t="shared" si="4"/>
        <v>0</v>
      </c>
      <c r="S181" s="37">
        <f t="shared" si="5"/>
        <v>0</v>
      </c>
    </row>
    <row r="182" spans="18:19" x14ac:dyDescent="0.25">
      <c r="R182" s="37">
        <f t="shared" si="4"/>
        <v>0</v>
      </c>
      <c r="S182" s="37">
        <f t="shared" si="5"/>
        <v>0</v>
      </c>
    </row>
    <row r="183" spans="18:19" x14ac:dyDescent="0.25">
      <c r="R183" s="37">
        <f t="shared" si="4"/>
        <v>0</v>
      </c>
      <c r="S183" s="37">
        <f t="shared" si="5"/>
        <v>0</v>
      </c>
    </row>
    <row r="184" spans="18:19" x14ac:dyDescent="0.25">
      <c r="R184" s="37">
        <f t="shared" si="4"/>
        <v>0</v>
      </c>
      <c r="S184" s="37">
        <f t="shared" si="5"/>
        <v>0</v>
      </c>
    </row>
    <row r="185" spans="18:19" x14ac:dyDescent="0.25">
      <c r="R185" s="37">
        <f t="shared" si="4"/>
        <v>0</v>
      </c>
      <c r="S185" s="37">
        <f t="shared" si="5"/>
        <v>0</v>
      </c>
    </row>
    <row r="186" spans="18:19" x14ac:dyDescent="0.25">
      <c r="R186" s="37">
        <f t="shared" si="4"/>
        <v>0</v>
      </c>
      <c r="S186" s="37">
        <f t="shared" si="5"/>
        <v>0</v>
      </c>
    </row>
    <row r="187" spans="18:19" x14ac:dyDescent="0.25">
      <c r="R187" s="37">
        <f t="shared" si="4"/>
        <v>0</v>
      </c>
      <c r="S187" s="37">
        <f t="shared" si="5"/>
        <v>0</v>
      </c>
    </row>
    <row r="188" spans="18:19" x14ac:dyDescent="0.25">
      <c r="R188" s="37">
        <f t="shared" si="4"/>
        <v>0</v>
      </c>
      <c r="S188" s="37">
        <f t="shared" si="5"/>
        <v>0</v>
      </c>
    </row>
    <row r="189" spans="18:19" x14ac:dyDescent="0.25">
      <c r="R189" s="37">
        <f t="shared" si="4"/>
        <v>0</v>
      </c>
      <c r="S189" s="37">
        <f t="shared" si="5"/>
        <v>0</v>
      </c>
    </row>
    <row r="190" spans="18:19" x14ac:dyDescent="0.25">
      <c r="R190" s="37">
        <f t="shared" si="4"/>
        <v>0</v>
      </c>
      <c r="S190" s="37">
        <f t="shared" si="5"/>
        <v>0</v>
      </c>
    </row>
    <row r="191" spans="18:19" x14ac:dyDescent="0.25">
      <c r="R191" s="37">
        <f t="shared" si="4"/>
        <v>0</v>
      </c>
      <c r="S191" s="37">
        <f t="shared" si="5"/>
        <v>0</v>
      </c>
    </row>
    <row r="192" spans="18:19" x14ac:dyDescent="0.25">
      <c r="R192" s="37">
        <f t="shared" si="4"/>
        <v>0</v>
      </c>
      <c r="S192" s="37">
        <f t="shared" si="5"/>
        <v>0</v>
      </c>
    </row>
    <row r="193" spans="18:19" x14ac:dyDescent="0.25">
      <c r="R193" s="37">
        <f t="shared" si="4"/>
        <v>0</v>
      </c>
      <c r="S193" s="37">
        <f t="shared" si="5"/>
        <v>0</v>
      </c>
    </row>
    <row r="194" spans="18:19" x14ac:dyDescent="0.25">
      <c r="R194" s="37">
        <f t="shared" ref="R194:R257" si="6">K194-F194</f>
        <v>0</v>
      </c>
      <c r="S194" s="37">
        <f t="shared" ref="S194:S239" si="7">IF(R194&gt;6,1,0)</f>
        <v>0</v>
      </c>
    </row>
    <row r="195" spans="18:19" x14ac:dyDescent="0.25">
      <c r="R195" s="37">
        <f t="shared" si="6"/>
        <v>0</v>
      </c>
      <c r="S195" s="37">
        <f t="shared" si="7"/>
        <v>0</v>
      </c>
    </row>
    <row r="196" spans="18:19" x14ac:dyDescent="0.25">
      <c r="R196" s="37">
        <f t="shared" si="6"/>
        <v>0</v>
      </c>
      <c r="S196" s="37">
        <f t="shared" si="7"/>
        <v>0</v>
      </c>
    </row>
    <row r="197" spans="18:19" x14ac:dyDescent="0.25">
      <c r="R197" s="37">
        <f t="shared" si="6"/>
        <v>0</v>
      </c>
      <c r="S197" s="37">
        <f t="shared" si="7"/>
        <v>0</v>
      </c>
    </row>
    <row r="198" spans="18:19" x14ac:dyDescent="0.25">
      <c r="R198" s="37">
        <f t="shared" si="6"/>
        <v>0</v>
      </c>
      <c r="S198" s="37">
        <f t="shared" si="7"/>
        <v>0</v>
      </c>
    </row>
    <row r="199" spans="18:19" x14ac:dyDescent="0.25">
      <c r="R199" s="37">
        <f t="shared" si="6"/>
        <v>0</v>
      </c>
      <c r="S199" s="37">
        <f t="shared" si="7"/>
        <v>0</v>
      </c>
    </row>
    <row r="200" spans="18:19" x14ac:dyDescent="0.25">
      <c r="R200" s="37">
        <f t="shared" si="6"/>
        <v>0</v>
      </c>
      <c r="S200" s="37">
        <f t="shared" si="7"/>
        <v>0</v>
      </c>
    </row>
    <row r="201" spans="18:19" x14ac:dyDescent="0.25">
      <c r="R201" s="37">
        <f t="shared" si="6"/>
        <v>0</v>
      </c>
      <c r="S201" s="37">
        <f t="shared" si="7"/>
        <v>0</v>
      </c>
    </row>
    <row r="202" spans="18:19" x14ac:dyDescent="0.25">
      <c r="R202" s="37">
        <f t="shared" si="6"/>
        <v>0</v>
      </c>
      <c r="S202" s="37">
        <f t="shared" si="7"/>
        <v>0</v>
      </c>
    </row>
    <row r="203" spans="18:19" x14ac:dyDescent="0.25">
      <c r="R203" s="37">
        <f t="shared" si="6"/>
        <v>0</v>
      </c>
      <c r="S203" s="37">
        <f t="shared" si="7"/>
        <v>0</v>
      </c>
    </row>
    <row r="204" spans="18:19" x14ac:dyDescent="0.25">
      <c r="R204" s="37">
        <f t="shared" si="6"/>
        <v>0</v>
      </c>
      <c r="S204" s="37">
        <f t="shared" si="7"/>
        <v>0</v>
      </c>
    </row>
    <row r="205" spans="18:19" x14ac:dyDescent="0.25">
      <c r="R205" s="37">
        <f t="shared" si="6"/>
        <v>0</v>
      </c>
      <c r="S205" s="37">
        <f t="shared" si="7"/>
        <v>0</v>
      </c>
    </row>
    <row r="206" spans="18:19" x14ac:dyDescent="0.25">
      <c r="R206" s="37">
        <f t="shared" si="6"/>
        <v>0</v>
      </c>
      <c r="S206" s="37">
        <f t="shared" si="7"/>
        <v>0</v>
      </c>
    </row>
    <row r="207" spans="18:19" x14ac:dyDescent="0.25">
      <c r="R207" s="37">
        <f t="shared" si="6"/>
        <v>0</v>
      </c>
      <c r="S207" s="37">
        <f t="shared" si="7"/>
        <v>0</v>
      </c>
    </row>
    <row r="208" spans="18:19" x14ac:dyDescent="0.25">
      <c r="R208" s="37">
        <f t="shared" si="6"/>
        <v>0</v>
      </c>
      <c r="S208" s="37">
        <f t="shared" si="7"/>
        <v>0</v>
      </c>
    </row>
    <row r="209" spans="18:19" x14ac:dyDescent="0.25">
      <c r="R209" s="37">
        <f t="shared" si="6"/>
        <v>0</v>
      </c>
      <c r="S209" s="37">
        <f t="shared" si="7"/>
        <v>0</v>
      </c>
    </row>
    <row r="210" spans="18:19" x14ac:dyDescent="0.25">
      <c r="R210" s="37">
        <f t="shared" si="6"/>
        <v>0</v>
      </c>
      <c r="S210" s="37">
        <f t="shared" si="7"/>
        <v>0</v>
      </c>
    </row>
    <row r="211" spans="18:19" x14ac:dyDescent="0.25">
      <c r="R211" s="37">
        <f t="shared" si="6"/>
        <v>0</v>
      </c>
      <c r="S211" s="37">
        <f t="shared" si="7"/>
        <v>0</v>
      </c>
    </row>
    <row r="212" spans="18:19" x14ac:dyDescent="0.25">
      <c r="R212" s="37">
        <f t="shared" si="6"/>
        <v>0</v>
      </c>
      <c r="S212" s="37">
        <f t="shared" si="7"/>
        <v>0</v>
      </c>
    </row>
    <row r="213" spans="18:19" x14ac:dyDescent="0.25">
      <c r="R213" s="37">
        <f t="shared" si="6"/>
        <v>0</v>
      </c>
      <c r="S213" s="37">
        <f t="shared" si="7"/>
        <v>0</v>
      </c>
    </row>
    <row r="214" spans="18:19" x14ac:dyDescent="0.25">
      <c r="R214" s="37">
        <f t="shared" si="6"/>
        <v>0</v>
      </c>
      <c r="S214" s="37">
        <f t="shared" si="7"/>
        <v>0</v>
      </c>
    </row>
    <row r="215" spans="18:19" x14ac:dyDescent="0.25">
      <c r="R215" s="37">
        <f t="shared" si="6"/>
        <v>0</v>
      </c>
      <c r="S215" s="37">
        <f t="shared" si="7"/>
        <v>0</v>
      </c>
    </row>
    <row r="216" spans="18:19" x14ac:dyDescent="0.25">
      <c r="R216" s="37">
        <f t="shared" si="6"/>
        <v>0</v>
      </c>
      <c r="S216" s="37">
        <f t="shared" si="7"/>
        <v>0</v>
      </c>
    </row>
    <row r="217" spans="18:19" x14ac:dyDescent="0.25">
      <c r="R217" s="37">
        <f t="shared" si="6"/>
        <v>0</v>
      </c>
      <c r="S217" s="37">
        <f t="shared" si="7"/>
        <v>0</v>
      </c>
    </row>
    <row r="218" spans="18:19" x14ac:dyDescent="0.25">
      <c r="R218" s="37">
        <f t="shared" si="6"/>
        <v>0</v>
      </c>
      <c r="S218" s="37">
        <f t="shared" si="7"/>
        <v>0</v>
      </c>
    </row>
    <row r="219" spans="18:19" x14ac:dyDescent="0.25">
      <c r="R219" s="37">
        <f t="shared" si="6"/>
        <v>0</v>
      </c>
      <c r="S219" s="37">
        <f t="shared" si="7"/>
        <v>0</v>
      </c>
    </row>
    <row r="220" spans="18:19" x14ac:dyDescent="0.25">
      <c r="R220" s="37">
        <f t="shared" si="6"/>
        <v>0</v>
      </c>
      <c r="S220" s="37">
        <f t="shared" si="7"/>
        <v>0</v>
      </c>
    </row>
    <row r="221" spans="18:19" x14ac:dyDescent="0.25">
      <c r="R221" s="37">
        <f t="shared" si="6"/>
        <v>0</v>
      </c>
      <c r="S221" s="37">
        <f t="shared" si="7"/>
        <v>0</v>
      </c>
    </row>
    <row r="222" spans="18:19" x14ac:dyDescent="0.25">
      <c r="R222" s="37">
        <f t="shared" si="6"/>
        <v>0</v>
      </c>
      <c r="S222" s="37">
        <f t="shared" si="7"/>
        <v>0</v>
      </c>
    </row>
    <row r="223" spans="18:19" x14ac:dyDescent="0.25">
      <c r="R223" s="37">
        <f t="shared" si="6"/>
        <v>0</v>
      </c>
      <c r="S223" s="37">
        <f t="shared" si="7"/>
        <v>0</v>
      </c>
    </row>
    <row r="224" spans="18:19" x14ac:dyDescent="0.25">
      <c r="R224" s="37">
        <f t="shared" si="6"/>
        <v>0</v>
      </c>
      <c r="S224" s="37">
        <f t="shared" si="7"/>
        <v>0</v>
      </c>
    </row>
    <row r="225" spans="18:19" x14ac:dyDescent="0.25">
      <c r="R225" s="37">
        <f t="shared" si="6"/>
        <v>0</v>
      </c>
      <c r="S225" s="37">
        <f t="shared" si="7"/>
        <v>0</v>
      </c>
    </row>
    <row r="226" spans="18:19" x14ac:dyDescent="0.25">
      <c r="R226" s="37">
        <f t="shared" si="6"/>
        <v>0</v>
      </c>
      <c r="S226" s="37">
        <f t="shared" si="7"/>
        <v>0</v>
      </c>
    </row>
    <row r="227" spans="18:19" x14ac:dyDescent="0.25">
      <c r="R227" s="37">
        <f t="shared" si="6"/>
        <v>0</v>
      </c>
      <c r="S227" s="37">
        <f t="shared" si="7"/>
        <v>0</v>
      </c>
    </row>
    <row r="228" spans="18:19" x14ac:dyDescent="0.25">
      <c r="R228" s="37">
        <f t="shared" si="6"/>
        <v>0</v>
      </c>
      <c r="S228" s="37">
        <f t="shared" si="7"/>
        <v>0</v>
      </c>
    </row>
    <row r="229" spans="18:19" x14ac:dyDescent="0.25">
      <c r="R229" s="37">
        <f t="shared" si="6"/>
        <v>0</v>
      </c>
      <c r="S229" s="37">
        <f t="shared" si="7"/>
        <v>0</v>
      </c>
    </row>
    <row r="230" spans="18:19" x14ac:dyDescent="0.25">
      <c r="R230" s="37">
        <f t="shared" si="6"/>
        <v>0</v>
      </c>
      <c r="S230" s="37">
        <f t="shared" si="7"/>
        <v>0</v>
      </c>
    </row>
    <row r="231" spans="18:19" x14ac:dyDescent="0.25">
      <c r="R231" s="37">
        <f t="shared" si="6"/>
        <v>0</v>
      </c>
      <c r="S231" s="37">
        <f t="shared" si="7"/>
        <v>0</v>
      </c>
    </row>
    <row r="232" spans="18:19" x14ac:dyDescent="0.25">
      <c r="R232" s="37">
        <f t="shared" si="6"/>
        <v>0</v>
      </c>
      <c r="S232" s="37">
        <f t="shared" si="7"/>
        <v>0</v>
      </c>
    </row>
    <row r="233" spans="18:19" x14ac:dyDescent="0.25">
      <c r="R233" s="37">
        <f t="shared" si="6"/>
        <v>0</v>
      </c>
      <c r="S233" s="37">
        <f t="shared" si="7"/>
        <v>0</v>
      </c>
    </row>
    <row r="234" spans="18:19" x14ac:dyDescent="0.25">
      <c r="R234" s="37">
        <f t="shared" si="6"/>
        <v>0</v>
      </c>
      <c r="S234" s="37">
        <f t="shared" si="7"/>
        <v>0</v>
      </c>
    </row>
    <row r="235" spans="18:19" x14ac:dyDescent="0.25">
      <c r="R235" s="37">
        <f t="shared" si="6"/>
        <v>0</v>
      </c>
      <c r="S235" s="37">
        <f t="shared" si="7"/>
        <v>0</v>
      </c>
    </row>
    <row r="236" spans="18:19" x14ac:dyDescent="0.25">
      <c r="R236" s="37">
        <f t="shared" si="6"/>
        <v>0</v>
      </c>
      <c r="S236" s="37">
        <f t="shared" si="7"/>
        <v>0</v>
      </c>
    </row>
    <row r="237" spans="18:19" x14ac:dyDescent="0.25">
      <c r="R237" s="37">
        <f t="shared" si="6"/>
        <v>0</v>
      </c>
      <c r="S237" s="37">
        <f t="shared" si="7"/>
        <v>0</v>
      </c>
    </row>
    <row r="238" spans="18:19" x14ac:dyDescent="0.25">
      <c r="R238" s="37">
        <f t="shared" si="6"/>
        <v>0</v>
      </c>
      <c r="S238" s="37">
        <f t="shared" si="7"/>
        <v>0</v>
      </c>
    </row>
    <row r="239" spans="18:19" x14ac:dyDescent="0.25">
      <c r="R239" s="37">
        <f t="shared" si="6"/>
        <v>0</v>
      </c>
      <c r="S239" s="37">
        <f t="shared" si="7"/>
        <v>0</v>
      </c>
    </row>
    <row r="240" spans="18:19" x14ac:dyDescent="0.25">
      <c r="R240" s="37">
        <f t="shared" si="6"/>
        <v>0</v>
      </c>
    </row>
    <row r="241" spans="18:18" x14ac:dyDescent="0.25">
      <c r="R241" s="37">
        <f t="shared" si="6"/>
        <v>0</v>
      </c>
    </row>
    <row r="242" spans="18:18" x14ac:dyDescent="0.25">
      <c r="R242" s="37">
        <f t="shared" si="6"/>
        <v>0</v>
      </c>
    </row>
    <row r="243" spans="18:18" x14ac:dyDescent="0.25">
      <c r="R243" s="37">
        <f t="shared" si="6"/>
        <v>0</v>
      </c>
    </row>
    <row r="244" spans="18:18" x14ac:dyDescent="0.25">
      <c r="R244" s="37">
        <f t="shared" si="6"/>
        <v>0</v>
      </c>
    </row>
    <row r="245" spans="18:18" x14ac:dyDescent="0.25">
      <c r="R245" s="37">
        <f t="shared" si="6"/>
        <v>0</v>
      </c>
    </row>
    <row r="246" spans="18:18" x14ac:dyDescent="0.25">
      <c r="R246" s="37">
        <f t="shared" si="6"/>
        <v>0</v>
      </c>
    </row>
    <row r="247" spans="18:18" x14ac:dyDescent="0.25">
      <c r="R247" s="37">
        <f t="shared" si="6"/>
        <v>0</v>
      </c>
    </row>
    <row r="248" spans="18:18" x14ac:dyDescent="0.25">
      <c r="R248" s="37">
        <f t="shared" si="6"/>
        <v>0</v>
      </c>
    </row>
    <row r="249" spans="18:18" x14ac:dyDescent="0.25">
      <c r="R249" s="37">
        <f t="shared" si="6"/>
        <v>0</v>
      </c>
    </row>
    <row r="250" spans="18:18" x14ac:dyDescent="0.25">
      <c r="R250" s="37">
        <f t="shared" si="6"/>
        <v>0</v>
      </c>
    </row>
    <row r="251" spans="18:18" x14ac:dyDescent="0.25">
      <c r="R251" s="37">
        <f t="shared" si="6"/>
        <v>0</v>
      </c>
    </row>
    <row r="252" spans="18:18" x14ac:dyDescent="0.25">
      <c r="R252" s="37">
        <f t="shared" si="6"/>
        <v>0</v>
      </c>
    </row>
    <row r="253" spans="18:18" x14ac:dyDescent="0.25">
      <c r="R253" s="37">
        <f t="shared" si="6"/>
        <v>0</v>
      </c>
    </row>
    <row r="254" spans="18:18" x14ac:dyDescent="0.25">
      <c r="R254" s="37">
        <f t="shared" si="6"/>
        <v>0</v>
      </c>
    </row>
    <row r="255" spans="18:18" x14ac:dyDescent="0.25">
      <c r="R255" s="37">
        <f t="shared" si="6"/>
        <v>0</v>
      </c>
    </row>
    <row r="256" spans="18:18" x14ac:dyDescent="0.25">
      <c r="R256" s="37">
        <f t="shared" si="6"/>
        <v>0</v>
      </c>
    </row>
    <row r="257" spans="18:18" x14ac:dyDescent="0.25">
      <c r="R257" s="37">
        <f t="shared" si="6"/>
        <v>0</v>
      </c>
    </row>
    <row r="258" spans="18:18" x14ac:dyDescent="0.25">
      <c r="R258" s="37">
        <f t="shared" ref="R258:R321" si="8">K258-F258</f>
        <v>0</v>
      </c>
    </row>
    <row r="259" spans="18:18" x14ac:dyDescent="0.25">
      <c r="R259" s="37">
        <f t="shared" si="8"/>
        <v>0</v>
      </c>
    </row>
    <row r="260" spans="18:18" x14ac:dyDescent="0.25">
      <c r="R260" s="37">
        <f t="shared" si="8"/>
        <v>0</v>
      </c>
    </row>
    <row r="261" spans="18:18" x14ac:dyDescent="0.25">
      <c r="R261" s="37">
        <f t="shared" si="8"/>
        <v>0</v>
      </c>
    </row>
    <row r="262" spans="18:18" x14ac:dyDescent="0.25">
      <c r="R262" s="37">
        <f t="shared" si="8"/>
        <v>0</v>
      </c>
    </row>
    <row r="263" spans="18:18" x14ac:dyDescent="0.25">
      <c r="R263" s="37">
        <f t="shared" si="8"/>
        <v>0</v>
      </c>
    </row>
    <row r="264" spans="18:18" x14ac:dyDescent="0.25">
      <c r="R264" s="37">
        <f t="shared" si="8"/>
        <v>0</v>
      </c>
    </row>
    <row r="265" spans="18:18" x14ac:dyDescent="0.25">
      <c r="R265" s="37">
        <f t="shared" si="8"/>
        <v>0</v>
      </c>
    </row>
    <row r="266" spans="18:18" x14ac:dyDescent="0.25">
      <c r="R266" s="37">
        <f t="shared" si="8"/>
        <v>0</v>
      </c>
    </row>
    <row r="267" spans="18:18" x14ac:dyDescent="0.25">
      <c r="R267" s="37">
        <f t="shared" si="8"/>
        <v>0</v>
      </c>
    </row>
    <row r="268" spans="18:18" x14ac:dyDescent="0.25">
      <c r="R268" s="37">
        <f t="shared" si="8"/>
        <v>0</v>
      </c>
    </row>
    <row r="269" spans="18:18" x14ac:dyDescent="0.25">
      <c r="R269" s="37">
        <f t="shared" si="8"/>
        <v>0</v>
      </c>
    </row>
    <row r="270" spans="18:18" x14ac:dyDescent="0.25">
      <c r="R270" s="37">
        <f t="shared" si="8"/>
        <v>0</v>
      </c>
    </row>
    <row r="271" spans="18:18" x14ac:dyDescent="0.25">
      <c r="R271" s="37">
        <f t="shared" si="8"/>
        <v>0</v>
      </c>
    </row>
    <row r="272" spans="18:18" x14ac:dyDescent="0.25">
      <c r="R272" s="37">
        <f t="shared" si="8"/>
        <v>0</v>
      </c>
    </row>
    <row r="273" spans="18:18" x14ac:dyDescent="0.25">
      <c r="R273" s="37">
        <f t="shared" si="8"/>
        <v>0</v>
      </c>
    </row>
    <row r="274" spans="18:18" x14ac:dyDescent="0.25">
      <c r="R274" s="37">
        <f t="shared" si="8"/>
        <v>0</v>
      </c>
    </row>
    <row r="275" spans="18:18" x14ac:dyDescent="0.25">
      <c r="R275" s="37">
        <f t="shared" si="8"/>
        <v>0</v>
      </c>
    </row>
    <row r="276" spans="18:18" x14ac:dyDescent="0.25">
      <c r="R276" s="37">
        <f t="shared" si="8"/>
        <v>0</v>
      </c>
    </row>
    <row r="277" spans="18:18" x14ac:dyDescent="0.25">
      <c r="R277" s="37">
        <f t="shared" si="8"/>
        <v>0</v>
      </c>
    </row>
    <row r="278" spans="18:18" x14ac:dyDescent="0.25">
      <c r="R278" s="37">
        <f t="shared" si="8"/>
        <v>0</v>
      </c>
    </row>
    <row r="279" spans="18:18" x14ac:dyDescent="0.25">
      <c r="R279" s="37">
        <f t="shared" si="8"/>
        <v>0</v>
      </c>
    </row>
    <row r="280" spans="18:18" x14ac:dyDescent="0.25">
      <c r="R280" s="37">
        <f t="shared" si="8"/>
        <v>0</v>
      </c>
    </row>
    <row r="281" spans="18:18" x14ac:dyDescent="0.25">
      <c r="R281" s="37">
        <f t="shared" si="8"/>
        <v>0</v>
      </c>
    </row>
    <row r="282" spans="18:18" x14ac:dyDescent="0.25">
      <c r="R282" s="37">
        <f t="shared" si="8"/>
        <v>0</v>
      </c>
    </row>
    <row r="283" spans="18:18" x14ac:dyDescent="0.25">
      <c r="R283" s="37">
        <f t="shared" si="8"/>
        <v>0</v>
      </c>
    </row>
    <row r="284" spans="18:18" x14ac:dyDescent="0.25">
      <c r="R284" s="37">
        <f t="shared" si="8"/>
        <v>0</v>
      </c>
    </row>
    <row r="285" spans="18:18" x14ac:dyDescent="0.25">
      <c r="R285" s="37">
        <f t="shared" si="8"/>
        <v>0</v>
      </c>
    </row>
    <row r="286" spans="18:18" x14ac:dyDescent="0.25">
      <c r="R286" s="37">
        <f t="shared" si="8"/>
        <v>0</v>
      </c>
    </row>
    <row r="287" spans="18:18" x14ac:dyDescent="0.25">
      <c r="R287" s="37">
        <f t="shared" si="8"/>
        <v>0</v>
      </c>
    </row>
    <row r="288" spans="18:18" x14ac:dyDescent="0.25">
      <c r="R288" s="37">
        <f t="shared" si="8"/>
        <v>0</v>
      </c>
    </row>
    <row r="289" spans="18:18" x14ac:dyDescent="0.25">
      <c r="R289" s="37">
        <f t="shared" si="8"/>
        <v>0</v>
      </c>
    </row>
    <row r="290" spans="18:18" x14ac:dyDescent="0.25">
      <c r="R290" s="37">
        <f t="shared" si="8"/>
        <v>0</v>
      </c>
    </row>
    <row r="291" spans="18:18" x14ac:dyDescent="0.25">
      <c r="R291" s="37">
        <f t="shared" si="8"/>
        <v>0</v>
      </c>
    </row>
    <row r="292" spans="18:18" x14ac:dyDescent="0.25">
      <c r="R292" s="37">
        <f t="shared" si="8"/>
        <v>0</v>
      </c>
    </row>
    <row r="293" spans="18:18" x14ac:dyDescent="0.25">
      <c r="R293" s="37">
        <f t="shared" si="8"/>
        <v>0</v>
      </c>
    </row>
    <row r="294" spans="18:18" x14ac:dyDescent="0.25">
      <c r="R294" s="37">
        <f t="shared" si="8"/>
        <v>0</v>
      </c>
    </row>
    <row r="295" spans="18:18" x14ac:dyDescent="0.25">
      <c r="R295" s="37">
        <f t="shared" si="8"/>
        <v>0</v>
      </c>
    </row>
    <row r="296" spans="18:18" x14ac:dyDescent="0.25">
      <c r="R296" s="37">
        <f t="shared" si="8"/>
        <v>0</v>
      </c>
    </row>
    <row r="297" spans="18:18" x14ac:dyDescent="0.25">
      <c r="R297" s="37">
        <f t="shared" si="8"/>
        <v>0</v>
      </c>
    </row>
    <row r="298" spans="18:18" x14ac:dyDescent="0.25">
      <c r="R298" s="37">
        <f t="shared" si="8"/>
        <v>0</v>
      </c>
    </row>
    <row r="299" spans="18:18" x14ac:dyDescent="0.25">
      <c r="R299" s="37">
        <f t="shared" si="8"/>
        <v>0</v>
      </c>
    </row>
    <row r="300" spans="18:18" x14ac:dyDescent="0.25">
      <c r="R300" s="37">
        <f t="shared" si="8"/>
        <v>0</v>
      </c>
    </row>
    <row r="301" spans="18:18" x14ac:dyDescent="0.25">
      <c r="R301" s="37">
        <f t="shared" si="8"/>
        <v>0</v>
      </c>
    </row>
    <row r="302" spans="18:18" x14ac:dyDescent="0.25">
      <c r="R302" s="37">
        <f t="shared" si="8"/>
        <v>0</v>
      </c>
    </row>
    <row r="303" spans="18:18" x14ac:dyDescent="0.25">
      <c r="R303" s="37">
        <f t="shared" si="8"/>
        <v>0</v>
      </c>
    </row>
    <row r="304" spans="18:18" x14ac:dyDescent="0.25">
      <c r="R304" s="37">
        <f t="shared" si="8"/>
        <v>0</v>
      </c>
    </row>
    <row r="305" spans="18:18" x14ac:dyDescent="0.25">
      <c r="R305" s="37">
        <f t="shared" si="8"/>
        <v>0</v>
      </c>
    </row>
    <row r="306" spans="18:18" x14ac:dyDescent="0.25">
      <c r="R306" s="37">
        <f t="shared" si="8"/>
        <v>0</v>
      </c>
    </row>
    <row r="307" spans="18:18" x14ac:dyDescent="0.25">
      <c r="R307" s="37">
        <f t="shared" si="8"/>
        <v>0</v>
      </c>
    </row>
    <row r="308" spans="18:18" x14ac:dyDescent="0.25">
      <c r="R308" s="37">
        <f t="shared" si="8"/>
        <v>0</v>
      </c>
    </row>
    <row r="309" spans="18:18" x14ac:dyDescent="0.25">
      <c r="R309" s="37">
        <f t="shared" si="8"/>
        <v>0</v>
      </c>
    </row>
    <row r="310" spans="18:18" x14ac:dyDescent="0.25">
      <c r="R310" s="37">
        <f t="shared" si="8"/>
        <v>0</v>
      </c>
    </row>
    <row r="311" spans="18:18" x14ac:dyDescent="0.25">
      <c r="R311" s="37">
        <f t="shared" si="8"/>
        <v>0</v>
      </c>
    </row>
    <row r="312" spans="18:18" x14ac:dyDescent="0.25">
      <c r="R312" s="37">
        <f t="shared" si="8"/>
        <v>0</v>
      </c>
    </row>
    <row r="313" spans="18:18" x14ac:dyDescent="0.25">
      <c r="R313" s="37">
        <f t="shared" si="8"/>
        <v>0</v>
      </c>
    </row>
    <row r="314" spans="18:18" x14ac:dyDescent="0.25">
      <c r="R314" s="37">
        <f t="shared" si="8"/>
        <v>0</v>
      </c>
    </row>
    <row r="315" spans="18:18" x14ac:dyDescent="0.25">
      <c r="R315" s="37">
        <f t="shared" si="8"/>
        <v>0</v>
      </c>
    </row>
    <row r="316" spans="18:18" x14ac:dyDescent="0.25">
      <c r="R316" s="37">
        <f t="shared" si="8"/>
        <v>0</v>
      </c>
    </row>
    <row r="317" spans="18:18" x14ac:dyDescent="0.25">
      <c r="R317" s="37">
        <f t="shared" si="8"/>
        <v>0</v>
      </c>
    </row>
    <row r="318" spans="18:18" x14ac:dyDescent="0.25">
      <c r="R318" s="37">
        <f t="shared" si="8"/>
        <v>0</v>
      </c>
    </row>
    <row r="319" spans="18:18" x14ac:dyDescent="0.25">
      <c r="R319" s="37">
        <f t="shared" si="8"/>
        <v>0</v>
      </c>
    </row>
    <row r="320" spans="18:18" x14ac:dyDescent="0.25">
      <c r="R320" s="37">
        <f t="shared" si="8"/>
        <v>0</v>
      </c>
    </row>
    <row r="321" spans="18:18" x14ac:dyDescent="0.25">
      <c r="R321" s="37">
        <f t="shared" si="8"/>
        <v>0</v>
      </c>
    </row>
    <row r="322" spans="18:18" x14ac:dyDescent="0.25">
      <c r="R322" s="37">
        <f t="shared" ref="R322:R326" si="9">K322-F322</f>
        <v>0</v>
      </c>
    </row>
    <row r="323" spans="18:18" x14ac:dyDescent="0.25">
      <c r="R323" s="37">
        <f t="shared" si="9"/>
        <v>0</v>
      </c>
    </row>
    <row r="324" spans="18:18" x14ac:dyDescent="0.25">
      <c r="R324" s="37">
        <f t="shared" si="9"/>
        <v>0</v>
      </c>
    </row>
    <row r="325" spans="18:18" x14ac:dyDescent="0.25">
      <c r="R325" s="37">
        <f t="shared" si="9"/>
        <v>0</v>
      </c>
    </row>
    <row r="326" spans="18:18" x14ac:dyDescent="0.25">
      <c r="R326" s="37">
        <f t="shared" si="9"/>
        <v>0</v>
      </c>
    </row>
  </sheetData>
  <mergeCells count="2">
    <mergeCell ref="M1:N1"/>
    <mergeCell ref="P67:T7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87"/>
  <sheetViews>
    <sheetView zoomScaleNormal="100" workbookViewId="0">
      <pane ySplit="1" topLeftCell="A2" activePane="bottomLeft" state="frozen"/>
      <selection pane="bottomLeft" activeCell="C77" sqref="C77"/>
    </sheetView>
  </sheetViews>
  <sheetFormatPr defaultRowHeight="15" x14ac:dyDescent="0.25"/>
  <cols>
    <col min="1" max="1" width="11.28515625" customWidth="1"/>
    <col min="2" max="2" width="21.28515625" customWidth="1"/>
    <col min="3" max="3" width="13.7109375" customWidth="1"/>
    <col min="4" max="4" width="33" customWidth="1"/>
    <col min="5" max="5" width="17.140625" customWidth="1"/>
    <col min="6" max="6" width="14.85546875" customWidth="1"/>
    <col min="7" max="8" width="9.28515625" bestFit="1" customWidth="1"/>
    <col min="10" max="10" width="10.140625" style="91" bestFit="1" customWidth="1"/>
    <col min="11" max="11" width="16" style="31" customWidth="1"/>
    <col min="16" max="16" width="7" customWidth="1"/>
    <col min="17" max="17" width="9" hidden="1" customWidth="1"/>
  </cols>
  <sheetData>
    <row r="1" spans="1:20" s="152" customFormat="1" ht="63" x14ac:dyDescent="0.25">
      <c r="A1" s="141" t="s">
        <v>0</v>
      </c>
      <c r="B1" s="141" t="s">
        <v>1</v>
      </c>
      <c r="C1" s="141" t="s">
        <v>2</v>
      </c>
      <c r="D1" s="141" t="s">
        <v>3</v>
      </c>
      <c r="E1" s="142" t="s">
        <v>525</v>
      </c>
      <c r="F1" s="141" t="s">
        <v>4</v>
      </c>
      <c r="G1" s="141" t="s">
        <v>5</v>
      </c>
      <c r="H1" s="141" t="s">
        <v>6</v>
      </c>
      <c r="I1" s="141" t="s">
        <v>7</v>
      </c>
      <c r="J1" s="143" t="s">
        <v>8</v>
      </c>
      <c r="K1" s="144" t="s">
        <v>9</v>
      </c>
      <c r="L1" s="145" t="s">
        <v>10</v>
      </c>
      <c r="M1" s="244" t="s">
        <v>11</v>
      </c>
      <c r="N1" s="244"/>
      <c r="O1" s="195" t="s">
        <v>12</v>
      </c>
      <c r="P1" s="147" t="s">
        <v>13</v>
      </c>
      <c r="Q1" s="148"/>
      <c r="R1" s="149" t="s">
        <v>14</v>
      </c>
      <c r="S1" s="150" t="s">
        <v>15</v>
      </c>
      <c r="T1" s="151"/>
    </row>
    <row r="2" spans="1:20" x14ac:dyDescent="0.25">
      <c r="R2" s="110">
        <f>K2-F2</f>
        <v>0</v>
      </c>
      <c r="S2" s="110"/>
    </row>
    <row r="3" spans="1:20" s="11" customFormat="1" ht="15.75" x14ac:dyDescent="0.25">
      <c r="A3" s="22" t="s">
        <v>612</v>
      </c>
      <c r="B3" s="22" t="s">
        <v>613</v>
      </c>
      <c r="C3" s="22" t="s">
        <v>106</v>
      </c>
      <c r="D3" s="22" t="s">
        <v>107</v>
      </c>
      <c r="E3" s="23" t="s">
        <v>526</v>
      </c>
      <c r="F3" s="23">
        <v>42592</v>
      </c>
      <c r="G3" s="22">
        <v>25</v>
      </c>
      <c r="H3" s="22"/>
      <c r="I3" s="22"/>
      <c r="J3" s="99"/>
      <c r="K3" s="49">
        <v>42590</v>
      </c>
      <c r="L3" s="22"/>
      <c r="M3" s="22"/>
      <c r="N3" s="22"/>
      <c r="O3" s="22"/>
      <c r="P3" s="22"/>
      <c r="Q3" s="22"/>
      <c r="R3" s="110">
        <f t="shared" ref="R3:R66" si="0">K3-F3</f>
        <v>-2</v>
      </c>
      <c r="S3" s="110">
        <f t="shared" ref="S3:S66" si="1">IF(R3&gt;6,1,0)</f>
        <v>0</v>
      </c>
    </row>
    <row r="4" spans="1:20" s="11" customFormat="1" ht="15.75" x14ac:dyDescent="0.25">
      <c r="A4" s="22" t="s">
        <v>612</v>
      </c>
      <c r="B4" s="22" t="s">
        <v>613</v>
      </c>
      <c r="C4" s="22" t="s">
        <v>233</v>
      </c>
      <c r="D4" s="22" t="s">
        <v>234</v>
      </c>
      <c r="E4" s="23" t="s">
        <v>527</v>
      </c>
      <c r="F4" s="23">
        <v>42592</v>
      </c>
      <c r="G4" s="22">
        <v>5</v>
      </c>
      <c r="H4" s="22"/>
      <c r="I4" s="22"/>
      <c r="J4" s="99"/>
      <c r="K4" s="49">
        <v>42564</v>
      </c>
      <c r="L4" s="22"/>
      <c r="M4" s="22"/>
      <c r="N4" s="22"/>
      <c r="O4" s="22"/>
      <c r="P4" s="22"/>
      <c r="Q4" s="22"/>
      <c r="R4" s="110">
        <f t="shared" si="0"/>
        <v>-28</v>
      </c>
      <c r="S4" s="110">
        <f t="shared" si="1"/>
        <v>0</v>
      </c>
    </row>
    <row r="5" spans="1:20" s="11" customFormat="1" ht="15.75" x14ac:dyDescent="0.25">
      <c r="A5" s="22" t="s">
        <v>612</v>
      </c>
      <c r="B5" s="22" t="s">
        <v>613</v>
      </c>
      <c r="C5" s="22" t="s">
        <v>260</v>
      </c>
      <c r="D5" s="22" t="s">
        <v>261</v>
      </c>
      <c r="E5" s="23" t="s">
        <v>526</v>
      </c>
      <c r="F5" s="23">
        <v>42592</v>
      </c>
      <c r="G5" s="22">
        <v>5</v>
      </c>
      <c r="H5" s="22"/>
      <c r="I5" s="22"/>
      <c r="J5" s="99"/>
      <c r="K5" s="49">
        <v>42590</v>
      </c>
      <c r="L5" s="22"/>
      <c r="M5" s="22"/>
      <c r="N5" s="22"/>
      <c r="O5" s="22"/>
      <c r="P5" s="22"/>
      <c r="Q5" s="22"/>
      <c r="R5" s="110">
        <f t="shared" si="0"/>
        <v>-2</v>
      </c>
      <c r="S5" s="110">
        <f t="shared" si="1"/>
        <v>0</v>
      </c>
    </row>
    <row r="6" spans="1:20" s="11" customFormat="1" ht="15.75" x14ac:dyDescent="0.25">
      <c r="A6" s="22" t="s">
        <v>612</v>
      </c>
      <c r="B6" s="22" t="s">
        <v>613</v>
      </c>
      <c r="C6" s="22" t="s">
        <v>425</v>
      </c>
      <c r="D6" s="22" t="s">
        <v>426</v>
      </c>
      <c r="E6" s="23"/>
      <c r="F6" s="23">
        <v>42592</v>
      </c>
      <c r="G6" s="22">
        <v>6</v>
      </c>
      <c r="H6" s="22"/>
      <c r="I6" s="22"/>
      <c r="J6" s="99"/>
      <c r="K6" s="49">
        <v>42564</v>
      </c>
      <c r="L6" s="22"/>
      <c r="M6" s="22"/>
      <c r="N6" s="22"/>
      <c r="O6" s="22"/>
      <c r="P6" s="22"/>
      <c r="Q6" s="22"/>
      <c r="R6" s="110">
        <f t="shared" si="0"/>
        <v>-28</v>
      </c>
      <c r="S6" s="110">
        <f t="shared" si="1"/>
        <v>0</v>
      </c>
    </row>
    <row r="7" spans="1:20" s="11" customFormat="1" ht="15.75" x14ac:dyDescent="0.25">
      <c r="A7" s="22" t="s">
        <v>612</v>
      </c>
      <c r="B7" s="22" t="s">
        <v>613</v>
      </c>
      <c r="C7" s="22" t="s">
        <v>427</v>
      </c>
      <c r="D7" s="22" t="s">
        <v>428</v>
      </c>
      <c r="E7" s="23"/>
      <c r="F7" s="23">
        <v>42592</v>
      </c>
      <c r="G7" s="22">
        <v>12</v>
      </c>
      <c r="H7" s="22"/>
      <c r="I7" s="22"/>
      <c r="J7" s="99"/>
      <c r="K7" s="49">
        <v>42564</v>
      </c>
      <c r="L7" s="22"/>
      <c r="M7" s="22"/>
      <c r="N7" s="22"/>
      <c r="O7" s="22"/>
      <c r="P7" s="22"/>
      <c r="Q7" s="22"/>
      <c r="R7" s="110">
        <f t="shared" si="0"/>
        <v>-28</v>
      </c>
      <c r="S7" s="110">
        <f t="shared" si="1"/>
        <v>0</v>
      </c>
    </row>
    <row r="8" spans="1:20" s="11" customFormat="1" ht="15.75" x14ac:dyDescent="0.25">
      <c r="A8" s="22" t="s">
        <v>612</v>
      </c>
      <c r="B8" s="22" t="s">
        <v>613</v>
      </c>
      <c r="C8" s="22" t="s">
        <v>614</v>
      </c>
      <c r="D8" s="22" t="s">
        <v>615</v>
      </c>
      <c r="E8" s="23" t="s">
        <v>527</v>
      </c>
      <c r="F8" s="23">
        <v>42592</v>
      </c>
      <c r="G8" s="22">
        <v>20</v>
      </c>
      <c r="H8" s="22"/>
      <c r="I8" s="22"/>
      <c r="J8" s="99"/>
      <c r="K8" s="49">
        <v>42564</v>
      </c>
      <c r="L8" s="22"/>
      <c r="M8" s="22"/>
      <c r="N8" s="22"/>
      <c r="O8" s="22"/>
      <c r="P8" s="22"/>
      <c r="Q8" s="22"/>
      <c r="R8" s="110">
        <f t="shared" si="0"/>
        <v>-28</v>
      </c>
      <c r="S8" s="110">
        <f t="shared" si="1"/>
        <v>0</v>
      </c>
    </row>
    <row r="9" spans="1:20" s="11" customFormat="1" ht="15.75" x14ac:dyDescent="0.25">
      <c r="A9" s="22" t="s">
        <v>612</v>
      </c>
      <c r="B9" s="22" t="s">
        <v>613</v>
      </c>
      <c r="C9" s="22" t="s">
        <v>82</v>
      </c>
      <c r="D9" s="22" t="s">
        <v>83</v>
      </c>
      <c r="E9" s="23"/>
      <c r="F9" s="23">
        <v>42592</v>
      </c>
      <c r="G9" s="22">
        <v>25</v>
      </c>
      <c r="H9" s="22"/>
      <c r="I9" s="22"/>
      <c r="J9" s="99" t="s">
        <v>634</v>
      </c>
      <c r="K9" s="49">
        <v>42593</v>
      </c>
      <c r="L9" s="22">
        <v>0</v>
      </c>
      <c r="M9" s="22"/>
      <c r="N9" s="22"/>
      <c r="O9" s="22"/>
      <c r="P9" s="22"/>
      <c r="Q9" s="22"/>
      <c r="R9" s="110">
        <f t="shared" si="0"/>
        <v>1</v>
      </c>
      <c r="S9" s="110">
        <f t="shared" si="1"/>
        <v>0</v>
      </c>
    </row>
    <row r="10" spans="1:20" s="11" customFormat="1" ht="15.75" x14ac:dyDescent="0.25">
      <c r="A10" s="22" t="s">
        <v>612</v>
      </c>
      <c r="B10" s="22" t="s">
        <v>613</v>
      </c>
      <c r="C10" s="22" t="s">
        <v>235</v>
      </c>
      <c r="D10" s="22" t="s">
        <v>236</v>
      </c>
      <c r="E10" s="23" t="s">
        <v>526</v>
      </c>
      <c r="F10" s="23">
        <v>42592</v>
      </c>
      <c r="G10" s="22">
        <v>10</v>
      </c>
      <c r="H10" s="22"/>
      <c r="I10" s="22"/>
      <c r="J10" s="99"/>
      <c r="K10" s="49">
        <v>42564</v>
      </c>
      <c r="L10" s="22"/>
      <c r="M10" s="22"/>
      <c r="N10" s="22"/>
      <c r="O10" s="22"/>
      <c r="P10" s="22"/>
      <c r="Q10" s="22"/>
      <c r="R10" s="110">
        <f t="shared" si="0"/>
        <v>-28</v>
      </c>
      <c r="S10" s="110">
        <f t="shared" si="1"/>
        <v>0</v>
      </c>
    </row>
    <row r="11" spans="1:20" s="11" customFormat="1" ht="15.75" x14ac:dyDescent="0.25">
      <c r="A11" s="22" t="s">
        <v>612</v>
      </c>
      <c r="B11" s="22" t="s">
        <v>613</v>
      </c>
      <c r="C11" s="22" t="s">
        <v>173</v>
      </c>
      <c r="D11" s="22" t="s">
        <v>174</v>
      </c>
      <c r="E11" s="23"/>
      <c r="F11" s="23">
        <v>42592</v>
      </c>
      <c r="G11" s="22">
        <v>25</v>
      </c>
      <c r="H11" s="22"/>
      <c r="I11" s="22"/>
      <c r="J11" s="99"/>
      <c r="K11" s="49">
        <v>42564</v>
      </c>
      <c r="L11" s="22"/>
      <c r="M11" s="22"/>
      <c r="N11" s="22"/>
      <c r="O11" s="22"/>
      <c r="P11" s="22"/>
      <c r="Q11" s="22"/>
      <c r="R11" s="110">
        <f t="shared" si="0"/>
        <v>-28</v>
      </c>
      <c r="S11" s="110">
        <f t="shared" si="1"/>
        <v>0</v>
      </c>
    </row>
    <row r="12" spans="1:20" s="11" customFormat="1" ht="15.75" x14ac:dyDescent="0.25">
      <c r="A12" s="22" t="s">
        <v>612</v>
      </c>
      <c r="B12" s="22" t="s">
        <v>613</v>
      </c>
      <c r="C12" s="22" t="s">
        <v>93</v>
      </c>
      <c r="D12" s="22" t="s">
        <v>94</v>
      </c>
      <c r="E12" s="23"/>
      <c r="F12" s="23">
        <v>42592</v>
      </c>
      <c r="G12" s="22">
        <v>2</v>
      </c>
      <c r="H12" s="22"/>
      <c r="I12" s="22"/>
      <c r="J12" s="99"/>
      <c r="K12" s="49">
        <v>42564</v>
      </c>
      <c r="L12" s="22"/>
      <c r="M12" s="22"/>
      <c r="N12" s="22"/>
      <c r="O12" s="22"/>
      <c r="P12" s="22"/>
      <c r="Q12" s="22"/>
      <c r="R12" s="110">
        <f t="shared" si="0"/>
        <v>-28</v>
      </c>
      <c r="S12" s="110">
        <f t="shared" si="1"/>
        <v>0</v>
      </c>
    </row>
    <row r="13" spans="1:20" s="11" customFormat="1" ht="15.75" x14ac:dyDescent="0.25">
      <c r="A13" s="22" t="s">
        <v>612</v>
      </c>
      <c r="B13" s="22" t="s">
        <v>613</v>
      </c>
      <c r="C13" s="22" t="s">
        <v>110</v>
      </c>
      <c r="D13" s="22" t="s">
        <v>111</v>
      </c>
      <c r="E13" s="23"/>
      <c r="F13" s="23">
        <v>42592</v>
      </c>
      <c r="G13" s="22">
        <v>5</v>
      </c>
      <c r="H13" s="22"/>
      <c r="I13" s="22"/>
      <c r="J13" s="99"/>
      <c r="K13" s="49">
        <v>42564</v>
      </c>
      <c r="L13" s="22"/>
      <c r="M13" s="22"/>
      <c r="N13" s="22"/>
      <c r="O13" s="22"/>
      <c r="P13" s="22"/>
      <c r="Q13" s="22"/>
      <c r="R13" s="110">
        <f t="shared" si="0"/>
        <v>-28</v>
      </c>
      <c r="S13" s="110">
        <f t="shared" si="1"/>
        <v>0</v>
      </c>
    </row>
    <row r="14" spans="1:20" s="11" customFormat="1" ht="15.75" x14ac:dyDescent="0.25">
      <c r="A14" s="22" t="s">
        <v>612</v>
      </c>
      <c r="B14" s="22" t="s">
        <v>613</v>
      </c>
      <c r="C14" s="22" t="s">
        <v>419</v>
      </c>
      <c r="D14" s="22" t="s">
        <v>420</v>
      </c>
      <c r="E14" s="23"/>
      <c r="F14" s="23">
        <v>42592</v>
      </c>
      <c r="G14" s="22">
        <v>5</v>
      </c>
      <c r="H14" s="22"/>
      <c r="I14" s="22"/>
      <c r="J14" s="99"/>
      <c r="K14" s="49">
        <v>42564</v>
      </c>
      <c r="L14" s="22"/>
      <c r="M14" s="22"/>
      <c r="N14" s="22"/>
      <c r="O14" s="22"/>
      <c r="P14" s="22"/>
      <c r="Q14" s="22"/>
      <c r="R14" s="110">
        <f t="shared" si="0"/>
        <v>-28</v>
      </c>
      <c r="S14" s="110">
        <f t="shared" si="1"/>
        <v>0</v>
      </c>
    </row>
    <row r="15" spans="1:20" s="68" customFormat="1" ht="15.75" x14ac:dyDescent="0.25">
      <c r="A15" s="89" t="s">
        <v>612</v>
      </c>
      <c r="B15" s="89" t="s">
        <v>613</v>
      </c>
      <c r="C15" s="89" t="s">
        <v>421</v>
      </c>
      <c r="D15" s="89" t="s">
        <v>422</v>
      </c>
      <c r="E15" s="90"/>
      <c r="F15" s="90">
        <v>42592</v>
      </c>
      <c r="G15" s="89">
        <v>6</v>
      </c>
      <c r="H15" s="89"/>
      <c r="I15" s="89"/>
      <c r="J15" s="212"/>
      <c r="K15" s="213">
        <v>42613</v>
      </c>
      <c r="L15" s="89"/>
      <c r="M15" s="89"/>
      <c r="N15" s="89"/>
      <c r="O15" s="89"/>
      <c r="P15" s="89"/>
      <c r="Q15" s="89"/>
      <c r="R15" s="211">
        <f t="shared" si="0"/>
        <v>21</v>
      </c>
      <c r="S15" s="211">
        <f t="shared" si="1"/>
        <v>1</v>
      </c>
    </row>
    <row r="16" spans="1:20" s="11" customFormat="1" ht="15.75" x14ac:dyDescent="0.25">
      <c r="A16" s="22" t="s">
        <v>616</v>
      </c>
      <c r="B16" s="22" t="s">
        <v>617</v>
      </c>
      <c r="C16" s="22" t="s">
        <v>423</v>
      </c>
      <c r="D16" s="22" t="s">
        <v>424</v>
      </c>
      <c r="E16" s="23" t="s">
        <v>526</v>
      </c>
      <c r="F16" s="23">
        <v>42592</v>
      </c>
      <c r="G16" s="22">
        <v>12</v>
      </c>
      <c r="H16" s="22"/>
      <c r="I16" s="22"/>
      <c r="J16" s="99"/>
      <c r="K16" s="49">
        <v>42564</v>
      </c>
      <c r="L16" s="22"/>
      <c r="M16" s="22"/>
      <c r="N16" s="22"/>
      <c r="O16" s="22"/>
      <c r="P16" s="22"/>
      <c r="Q16" s="22"/>
      <c r="R16" s="110">
        <f t="shared" si="0"/>
        <v>-28</v>
      </c>
      <c r="S16" s="110">
        <f t="shared" si="1"/>
        <v>0</v>
      </c>
    </row>
    <row r="17" spans="1:19" s="11" customFormat="1" ht="15.75" x14ac:dyDescent="0.25">
      <c r="A17" s="22" t="s">
        <v>616</v>
      </c>
      <c r="B17" s="22" t="s">
        <v>617</v>
      </c>
      <c r="C17" s="22" t="s">
        <v>429</v>
      </c>
      <c r="D17" s="22" t="s">
        <v>430</v>
      </c>
      <c r="E17" s="23"/>
      <c r="F17" s="23">
        <v>42592</v>
      </c>
      <c r="G17" s="22">
        <v>12</v>
      </c>
      <c r="H17" s="22"/>
      <c r="I17" s="22"/>
      <c r="J17" s="99"/>
      <c r="K17" s="49">
        <v>42564</v>
      </c>
      <c r="L17" s="22"/>
      <c r="M17" s="22"/>
      <c r="N17" s="22"/>
      <c r="O17" s="22"/>
      <c r="P17" s="22"/>
      <c r="Q17" s="22"/>
      <c r="R17" s="110">
        <f t="shared" si="0"/>
        <v>-28</v>
      </c>
      <c r="S17" s="110">
        <f t="shared" si="1"/>
        <v>0</v>
      </c>
    </row>
    <row r="18" spans="1:19" s="11" customFormat="1" ht="15.75" x14ac:dyDescent="0.25">
      <c r="A18" s="22" t="s">
        <v>616</v>
      </c>
      <c r="B18" s="22" t="s">
        <v>617</v>
      </c>
      <c r="C18" s="22" t="s">
        <v>431</v>
      </c>
      <c r="D18" s="22" t="s">
        <v>432</v>
      </c>
      <c r="E18" s="23"/>
      <c r="F18" s="23">
        <v>42592</v>
      </c>
      <c r="G18" s="22">
        <v>3</v>
      </c>
      <c r="H18" s="22"/>
      <c r="I18" s="22"/>
      <c r="J18" s="99"/>
      <c r="K18" s="49">
        <v>42613</v>
      </c>
      <c r="L18" s="22"/>
      <c r="M18" s="22"/>
      <c r="N18" s="22"/>
      <c r="O18" s="22"/>
      <c r="P18" s="22"/>
      <c r="Q18" s="22"/>
      <c r="R18" s="110">
        <f t="shared" si="0"/>
        <v>21</v>
      </c>
      <c r="S18" s="110">
        <f t="shared" si="1"/>
        <v>1</v>
      </c>
    </row>
    <row r="19" spans="1:19" s="11" customFormat="1" ht="15.75" x14ac:dyDescent="0.25">
      <c r="A19" s="22" t="s">
        <v>616</v>
      </c>
      <c r="B19" s="22" t="s">
        <v>617</v>
      </c>
      <c r="C19" s="22" t="s">
        <v>433</v>
      </c>
      <c r="D19" s="22" t="s">
        <v>434</v>
      </c>
      <c r="E19" s="23"/>
      <c r="F19" s="23">
        <v>42592</v>
      </c>
      <c r="G19" s="22">
        <v>3</v>
      </c>
      <c r="H19" s="22"/>
      <c r="I19" s="22"/>
      <c r="J19" s="99"/>
      <c r="K19" s="49">
        <v>42564</v>
      </c>
      <c r="L19" s="22"/>
      <c r="M19" s="22"/>
      <c r="N19" s="22"/>
      <c r="O19" s="22"/>
      <c r="P19" s="22"/>
      <c r="Q19" s="22"/>
      <c r="R19" s="110">
        <f t="shared" si="0"/>
        <v>-28</v>
      </c>
      <c r="S19" s="110">
        <f t="shared" si="1"/>
        <v>0</v>
      </c>
    </row>
    <row r="20" spans="1:19" s="11" customFormat="1" ht="15.75" x14ac:dyDescent="0.25">
      <c r="A20" s="22" t="s">
        <v>616</v>
      </c>
      <c r="B20" s="22" t="s">
        <v>617</v>
      </c>
      <c r="C20" s="22" t="s">
        <v>356</v>
      </c>
      <c r="D20" s="22" t="s">
        <v>357</v>
      </c>
      <c r="E20" s="23" t="s">
        <v>526</v>
      </c>
      <c r="F20" s="23">
        <v>42592</v>
      </c>
      <c r="G20" s="22">
        <v>3</v>
      </c>
      <c r="H20" s="22"/>
      <c r="I20" s="22"/>
      <c r="J20" s="99"/>
      <c r="K20" s="49">
        <v>42590</v>
      </c>
      <c r="L20" s="22"/>
      <c r="M20" s="22"/>
      <c r="N20" s="22"/>
      <c r="O20" s="22"/>
      <c r="P20" s="22"/>
      <c r="Q20" s="22"/>
      <c r="R20" s="110">
        <f t="shared" si="0"/>
        <v>-2</v>
      </c>
      <c r="S20" s="110">
        <f t="shared" si="1"/>
        <v>0</v>
      </c>
    </row>
    <row r="21" spans="1:19" s="11" customFormat="1" ht="15.75" x14ac:dyDescent="0.25">
      <c r="A21" s="22" t="s">
        <v>616</v>
      </c>
      <c r="B21" s="22" t="s">
        <v>617</v>
      </c>
      <c r="C21" s="22" t="s">
        <v>354</v>
      </c>
      <c r="D21" s="22" t="s">
        <v>355</v>
      </c>
      <c r="E21" s="23" t="s">
        <v>526</v>
      </c>
      <c r="F21" s="23">
        <v>42592</v>
      </c>
      <c r="G21" s="22">
        <v>6</v>
      </c>
      <c r="H21" s="22"/>
      <c r="I21" s="22"/>
      <c r="J21" s="99"/>
      <c r="K21" s="49">
        <v>42590</v>
      </c>
      <c r="L21" s="22"/>
      <c r="M21" s="22"/>
      <c r="N21" s="22"/>
      <c r="O21" s="22"/>
      <c r="P21" s="22"/>
      <c r="Q21" s="22"/>
      <c r="R21" s="110">
        <f t="shared" si="0"/>
        <v>-2</v>
      </c>
      <c r="S21" s="110">
        <f t="shared" si="1"/>
        <v>0</v>
      </c>
    </row>
    <row r="22" spans="1:19" s="11" customFormat="1" ht="15.75" x14ac:dyDescent="0.25">
      <c r="A22" s="22" t="s">
        <v>616</v>
      </c>
      <c r="B22" s="22" t="s">
        <v>617</v>
      </c>
      <c r="C22" s="22" t="s">
        <v>415</v>
      </c>
      <c r="D22" s="22" t="s">
        <v>416</v>
      </c>
      <c r="E22" s="23" t="s">
        <v>526</v>
      </c>
      <c r="F22" s="23">
        <v>42592</v>
      </c>
      <c r="G22" s="22">
        <v>35</v>
      </c>
      <c r="H22" s="22"/>
      <c r="I22" s="22"/>
      <c r="J22" s="99"/>
      <c r="K22" s="49">
        <v>42564</v>
      </c>
      <c r="L22" s="22"/>
      <c r="M22" s="22"/>
      <c r="N22" s="22"/>
      <c r="O22" s="22"/>
      <c r="P22" s="22"/>
      <c r="Q22" s="22"/>
      <c r="R22" s="110">
        <f t="shared" si="0"/>
        <v>-28</v>
      </c>
      <c r="S22" s="110">
        <f t="shared" si="1"/>
        <v>0</v>
      </c>
    </row>
    <row r="23" spans="1:19" s="11" customFormat="1" ht="15.75" x14ac:dyDescent="0.25">
      <c r="A23" s="22" t="s">
        <v>616</v>
      </c>
      <c r="B23" s="22" t="s">
        <v>617</v>
      </c>
      <c r="C23" s="22" t="s">
        <v>339</v>
      </c>
      <c r="D23" s="22" t="s">
        <v>340</v>
      </c>
      <c r="E23" s="23"/>
      <c r="F23" s="23">
        <v>42592</v>
      </c>
      <c r="G23" s="22">
        <v>70</v>
      </c>
      <c r="H23" s="22"/>
      <c r="I23" s="22"/>
      <c r="J23" s="99"/>
      <c r="K23" s="49">
        <v>42590</v>
      </c>
      <c r="L23" s="22"/>
      <c r="M23" s="22"/>
      <c r="N23" s="22"/>
      <c r="O23" s="22"/>
      <c r="P23" s="22"/>
      <c r="Q23" s="22"/>
      <c r="R23" s="110">
        <f t="shared" si="0"/>
        <v>-2</v>
      </c>
      <c r="S23" s="110">
        <f t="shared" si="1"/>
        <v>0</v>
      </c>
    </row>
    <row r="24" spans="1:19" s="11" customFormat="1" ht="15.75" x14ac:dyDescent="0.25">
      <c r="A24" s="22" t="s">
        <v>618</v>
      </c>
      <c r="B24" s="22" t="s">
        <v>619</v>
      </c>
      <c r="C24" s="22" t="s">
        <v>127</v>
      </c>
      <c r="D24" s="22" t="s">
        <v>128</v>
      </c>
      <c r="E24" s="23"/>
      <c r="F24" s="23">
        <v>42590</v>
      </c>
      <c r="G24" s="22">
        <v>10</v>
      </c>
      <c r="H24" s="22"/>
      <c r="I24" s="22"/>
      <c r="J24" s="99"/>
      <c r="K24" s="49">
        <v>42564</v>
      </c>
      <c r="L24" s="22"/>
      <c r="M24" s="22"/>
      <c r="N24" s="22"/>
      <c r="O24" s="22"/>
      <c r="P24" s="22"/>
      <c r="Q24" s="22"/>
      <c r="R24" s="110">
        <f t="shared" si="0"/>
        <v>-26</v>
      </c>
      <c r="S24" s="110">
        <f t="shared" si="1"/>
        <v>0</v>
      </c>
    </row>
    <row r="25" spans="1:19" s="11" customFormat="1" ht="15.75" x14ac:dyDescent="0.25">
      <c r="A25" s="22" t="s">
        <v>620</v>
      </c>
      <c r="B25" s="22" t="s">
        <v>621</v>
      </c>
      <c r="C25" s="22" t="s">
        <v>24</v>
      </c>
      <c r="D25" s="22" t="s">
        <v>25</v>
      </c>
      <c r="E25" s="23" t="s">
        <v>527</v>
      </c>
      <c r="F25" s="23">
        <v>42590</v>
      </c>
      <c r="G25" s="22">
        <v>600</v>
      </c>
      <c r="H25" s="22"/>
      <c r="I25" s="22"/>
      <c r="J25" s="99"/>
      <c r="K25" s="49">
        <v>42590</v>
      </c>
      <c r="L25" s="22"/>
      <c r="M25" s="22"/>
      <c r="N25" s="22"/>
      <c r="O25" s="22"/>
      <c r="P25" s="22"/>
      <c r="Q25" s="22"/>
      <c r="R25" s="110">
        <f t="shared" si="0"/>
        <v>0</v>
      </c>
      <c r="S25" s="110">
        <f t="shared" si="1"/>
        <v>0</v>
      </c>
    </row>
    <row r="26" spans="1:19" s="11" customFormat="1" ht="15.75" x14ac:dyDescent="0.25">
      <c r="A26" s="22" t="s">
        <v>620</v>
      </c>
      <c r="B26" s="22" t="s">
        <v>621</v>
      </c>
      <c r="C26" s="22" t="s">
        <v>28</v>
      </c>
      <c r="D26" s="22" t="s">
        <v>29</v>
      </c>
      <c r="E26" s="23" t="s">
        <v>541</v>
      </c>
      <c r="F26" s="23">
        <v>42590</v>
      </c>
      <c r="G26" s="22">
        <v>100</v>
      </c>
      <c r="H26" s="22"/>
      <c r="I26" s="22"/>
      <c r="J26" s="99"/>
      <c r="K26" s="49">
        <v>42564</v>
      </c>
      <c r="L26" s="22"/>
      <c r="M26" s="22"/>
      <c r="N26" s="22"/>
      <c r="O26" s="22"/>
      <c r="P26" s="22"/>
      <c r="Q26" s="22"/>
      <c r="R26" s="110">
        <f t="shared" si="0"/>
        <v>-26</v>
      </c>
      <c r="S26" s="110">
        <f t="shared" si="1"/>
        <v>0</v>
      </c>
    </row>
    <row r="27" spans="1:19" s="11" customFormat="1" ht="15.75" x14ac:dyDescent="0.25">
      <c r="A27" s="22" t="s">
        <v>620</v>
      </c>
      <c r="B27" s="22" t="s">
        <v>621</v>
      </c>
      <c r="C27" s="22" t="s">
        <v>41</v>
      </c>
      <c r="D27" s="22" t="s">
        <v>42</v>
      </c>
      <c r="E27" s="23" t="s">
        <v>527</v>
      </c>
      <c r="F27" s="23">
        <v>42590</v>
      </c>
      <c r="G27" s="22">
        <v>200</v>
      </c>
      <c r="H27" s="22"/>
      <c r="I27" s="22"/>
      <c r="J27" s="99"/>
      <c r="K27" s="49">
        <v>42590</v>
      </c>
      <c r="L27" s="22"/>
      <c r="M27" s="22"/>
      <c r="N27" s="22"/>
      <c r="O27" s="22"/>
      <c r="P27" s="22"/>
      <c r="Q27" s="22"/>
      <c r="R27" s="110">
        <f t="shared" si="0"/>
        <v>0</v>
      </c>
      <c r="S27" s="110">
        <f t="shared" si="1"/>
        <v>0</v>
      </c>
    </row>
    <row r="28" spans="1:19" s="11" customFormat="1" ht="18" customHeight="1" x14ac:dyDescent="0.25">
      <c r="A28" s="22" t="s">
        <v>620</v>
      </c>
      <c r="B28" s="22" t="s">
        <v>621</v>
      </c>
      <c r="C28" s="22" t="s">
        <v>35</v>
      </c>
      <c r="D28" s="22" t="s">
        <v>36</v>
      </c>
      <c r="E28" s="23" t="s">
        <v>527</v>
      </c>
      <c r="F28" s="23">
        <v>42590</v>
      </c>
      <c r="G28" s="22">
        <v>200</v>
      </c>
      <c r="H28" s="22"/>
      <c r="I28" s="22"/>
      <c r="J28" s="99" t="s">
        <v>679</v>
      </c>
      <c r="K28" s="49">
        <v>42613</v>
      </c>
      <c r="L28" s="22">
        <v>0</v>
      </c>
      <c r="M28" s="22"/>
      <c r="N28" s="22"/>
      <c r="O28" s="22"/>
      <c r="P28" s="22"/>
      <c r="Q28" s="22"/>
      <c r="R28" s="110">
        <f t="shared" si="0"/>
        <v>23</v>
      </c>
      <c r="S28" s="110">
        <f t="shared" si="1"/>
        <v>1</v>
      </c>
    </row>
    <row r="29" spans="1:19" s="11" customFormat="1" ht="15.75" x14ac:dyDescent="0.25">
      <c r="A29" s="22" t="s">
        <v>620</v>
      </c>
      <c r="B29" s="22" t="s">
        <v>621</v>
      </c>
      <c r="C29" s="22" t="s">
        <v>100</v>
      </c>
      <c r="D29" s="22" t="s">
        <v>101</v>
      </c>
      <c r="E29" s="23"/>
      <c r="F29" s="23">
        <v>42590</v>
      </c>
      <c r="G29" s="22">
        <v>60</v>
      </c>
      <c r="H29" s="22"/>
      <c r="I29" s="22"/>
      <c r="J29" s="99"/>
      <c r="K29" s="49">
        <v>42601</v>
      </c>
      <c r="L29" s="22"/>
      <c r="M29" s="22"/>
      <c r="N29" s="22"/>
      <c r="O29" s="22"/>
      <c r="P29" s="22"/>
      <c r="Q29" s="22"/>
      <c r="R29" s="110">
        <f t="shared" si="0"/>
        <v>11</v>
      </c>
      <c r="S29" s="110">
        <f t="shared" si="1"/>
        <v>1</v>
      </c>
    </row>
    <row r="30" spans="1:19" s="11" customFormat="1" ht="15.75" x14ac:dyDescent="0.25">
      <c r="A30" s="22" t="s">
        <v>620</v>
      </c>
      <c r="B30" s="22" t="s">
        <v>621</v>
      </c>
      <c r="C30" s="22" t="s">
        <v>33</v>
      </c>
      <c r="D30" s="22" t="s">
        <v>34</v>
      </c>
      <c r="E30" s="23" t="s">
        <v>586</v>
      </c>
      <c r="F30" s="23">
        <v>42590</v>
      </c>
      <c r="G30" s="22">
        <v>100</v>
      </c>
      <c r="H30" s="22"/>
      <c r="I30" s="22"/>
      <c r="J30" s="93" t="s">
        <v>633</v>
      </c>
      <c r="K30" s="49">
        <v>42590</v>
      </c>
      <c r="L30" s="22">
        <v>0</v>
      </c>
      <c r="M30" s="22"/>
      <c r="N30" s="22"/>
      <c r="O30" s="22"/>
      <c r="P30" s="22"/>
      <c r="Q30" s="22"/>
      <c r="R30" s="110">
        <f t="shared" si="0"/>
        <v>0</v>
      </c>
      <c r="S30" s="110">
        <f t="shared" si="1"/>
        <v>0</v>
      </c>
    </row>
    <row r="31" spans="1:19" s="11" customFormat="1" ht="15.75" x14ac:dyDescent="0.25">
      <c r="A31" s="22" t="s">
        <v>622</v>
      </c>
      <c r="B31" s="22" t="s">
        <v>623</v>
      </c>
      <c r="C31" s="22" t="s">
        <v>43</v>
      </c>
      <c r="D31" s="22" t="s">
        <v>44</v>
      </c>
      <c r="E31" s="23"/>
      <c r="F31" s="23">
        <v>42597</v>
      </c>
      <c r="G31" s="22">
        <v>20</v>
      </c>
      <c r="H31" s="22"/>
      <c r="I31" s="22"/>
      <c r="J31" s="99"/>
      <c r="K31" s="49">
        <v>42590</v>
      </c>
      <c r="L31" s="22"/>
      <c r="M31" s="22"/>
      <c r="N31" s="22"/>
      <c r="O31" s="22"/>
      <c r="P31" s="22"/>
      <c r="Q31" s="22"/>
      <c r="R31" s="110">
        <f t="shared" si="0"/>
        <v>-7</v>
      </c>
      <c r="S31" s="110">
        <f t="shared" si="1"/>
        <v>0</v>
      </c>
    </row>
    <row r="32" spans="1:19" s="11" customFormat="1" ht="15.75" x14ac:dyDescent="0.25">
      <c r="A32" s="22" t="s">
        <v>622</v>
      </c>
      <c r="B32" s="22" t="s">
        <v>623</v>
      </c>
      <c r="C32" s="22" t="s">
        <v>45</v>
      </c>
      <c r="D32" s="22" t="s">
        <v>46</v>
      </c>
      <c r="E32" s="23"/>
      <c r="F32" s="23">
        <v>42597</v>
      </c>
      <c r="G32" s="22">
        <v>800</v>
      </c>
      <c r="H32" s="22"/>
      <c r="I32" s="22"/>
      <c r="J32" s="99"/>
      <c r="K32" s="49">
        <v>42564</v>
      </c>
      <c r="L32" s="22"/>
      <c r="M32" s="22"/>
      <c r="N32" s="22"/>
      <c r="O32" s="22"/>
      <c r="P32" s="22"/>
      <c r="Q32" s="22"/>
      <c r="R32" s="110">
        <f t="shared" si="0"/>
        <v>-33</v>
      </c>
      <c r="S32" s="110">
        <f t="shared" si="1"/>
        <v>0</v>
      </c>
    </row>
    <row r="33" spans="1:19" s="11" customFormat="1" ht="15.75" x14ac:dyDescent="0.25">
      <c r="A33" s="22" t="s">
        <v>622</v>
      </c>
      <c r="B33" s="22" t="s">
        <v>623</v>
      </c>
      <c r="C33" s="22" t="s">
        <v>47</v>
      </c>
      <c r="D33" s="22" t="s">
        <v>48</v>
      </c>
      <c r="E33" s="23"/>
      <c r="F33" s="23">
        <v>42597</v>
      </c>
      <c r="G33" s="22">
        <v>1000</v>
      </c>
      <c r="H33" s="22"/>
      <c r="I33" s="22"/>
      <c r="J33" s="99"/>
      <c r="K33" s="49">
        <v>42564</v>
      </c>
      <c r="L33" s="22"/>
      <c r="M33" s="22"/>
      <c r="N33" s="22"/>
      <c r="O33" s="22"/>
      <c r="P33" s="22"/>
      <c r="Q33" s="22"/>
      <c r="R33" s="110">
        <f t="shared" si="0"/>
        <v>-33</v>
      </c>
      <c r="S33" s="110">
        <f t="shared" si="1"/>
        <v>0</v>
      </c>
    </row>
    <row r="34" spans="1:19" s="11" customFormat="1" ht="15.75" x14ac:dyDescent="0.25">
      <c r="A34" s="22" t="s">
        <v>622</v>
      </c>
      <c r="B34" s="22" t="s">
        <v>623</v>
      </c>
      <c r="C34" s="22" t="s">
        <v>70</v>
      </c>
      <c r="D34" s="22" t="s">
        <v>71</v>
      </c>
      <c r="E34" s="23" t="s">
        <v>526</v>
      </c>
      <c r="F34" s="23">
        <v>42597</v>
      </c>
      <c r="G34" s="22">
        <v>100</v>
      </c>
      <c r="H34" s="22"/>
      <c r="I34" s="22"/>
      <c r="J34" s="99"/>
      <c r="K34" s="49">
        <v>42564</v>
      </c>
      <c r="L34" s="22"/>
      <c r="M34" s="22"/>
      <c r="N34" s="22"/>
      <c r="O34" s="22"/>
      <c r="P34" s="22"/>
      <c r="Q34" s="22"/>
      <c r="R34" s="110">
        <f t="shared" si="0"/>
        <v>-33</v>
      </c>
      <c r="S34" s="110">
        <f t="shared" si="1"/>
        <v>0</v>
      </c>
    </row>
    <row r="35" spans="1:19" s="11" customFormat="1" ht="15.75" x14ac:dyDescent="0.25">
      <c r="A35" s="22" t="s">
        <v>622</v>
      </c>
      <c r="B35" s="22" t="s">
        <v>623</v>
      </c>
      <c r="C35" s="22" t="s">
        <v>72</v>
      </c>
      <c r="D35" s="22" t="s">
        <v>73</v>
      </c>
      <c r="E35" s="23" t="s">
        <v>586</v>
      </c>
      <c r="F35" s="23">
        <v>42597</v>
      </c>
      <c r="G35" s="22">
        <v>15</v>
      </c>
      <c r="H35" s="22"/>
      <c r="I35" s="22"/>
      <c r="J35" s="99" t="s">
        <v>680</v>
      </c>
      <c r="K35" s="49">
        <v>42613</v>
      </c>
      <c r="L35" s="22">
        <v>0</v>
      </c>
      <c r="M35" s="22"/>
      <c r="N35" s="22"/>
      <c r="O35" s="22"/>
      <c r="P35" s="22"/>
      <c r="Q35" s="22"/>
      <c r="R35" s="110">
        <f t="shared" si="0"/>
        <v>16</v>
      </c>
      <c r="S35" s="110">
        <f t="shared" si="1"/>
        <v>1</v>
      </c>
    </row>
    <row r="36" spans="1:19" s="11" customFormat="1" ht="15.75" x14ac:dyDescent="0.25">
      <c r="A36" s="22" t="s">
        <v>622</v>
      </c>
      <c r="B36" s="22" t="s">
        <v>623</v>
      </c>
      <c r="C36" s="22" t="s">
        <v>231</v>
      </c>
      <c r="D36" s="22" t="s">
        <v>232</v>
      </c>
      <c r="E36" s="23" t="s">
        <v>527</v>
      </c>
      <c r="F36" s="23">
        <v>42597</v>
      </c>
      <c r="G36" s="22">
        <v>2</v>
      </c>
      <c r="H36" s="22"/>
      <c r="I36" s="22"/>
      <c r="J36" s="99"/>
      <c r="K36" s="49">
        <v>42564</v>
      </c>
      <c r="L36" s="22"/>
      <c r="M36" s="22"/>
      <c r="N36" s="22"/>
      <c r="O36" s="22"/>
      <c r="P36" s="22"/>
      <c r="Q36" s="22"/>
      <c r="R36" s="110">
        <f t="shared" si="0"/>
        <v>-33</v>
      </c>
      <c r="S36" s="110">
        <f t="shared" si="1"/>
        <v>0</v>
      </c>
    </row>
    <row r="37" spans="1:19" s="11" customFormat="1" ht="15.75" x14ac:dyDescent="0.25">
      <c r="A37" s="22" t="s">
        <v>622</v>
      </c>
      <c r="B37" s="22" t="s">
        <v>623</v>
      </c>
      <c r="C37" s="22" t="s">
        <v>262</v>
      </c>
      <c r="D37" s="22" t="s">
        <v>263</v>
      </c>
      <c r="E37" s="23" t="s">
        <v>526</v>
      </c>
      <c r="F37" s="23">
        <v>42597</v>
      </c>
      <c r="G37" s="22">
        <v>2</v>
      </c>
      <c r="H37" s="22"/>
      <c r="I37" s="22"/>
      <c r="J37" s="99"/>
      <c r="K37" s="49">
        <v>42564</v>
      </c>
      <c r="L37" s="22"/>
      <c r="M37" s="22"/>
      <c r="N37" s="22"/>
      <c r="O37" s="22"/>
      <c r="P37" s="22"/>
      <c r="Q37" s="22"/>
      <c r="R37" s="110">
        <f t="shared" si="0"/>
        <v>-33</v>
      </c>
      <c r="S37" s="110">
        <f t="shared" si="1"/>
        <v>0</v>
      </c>
    </row>
    <row r="38" spans="1:19" s="11" customFormat="1" ht="15.75" x14ac:dyDescent="0.25">
      <c r="A38" s="22" t="s">
        <v>622</v>
      </c>
      <c r="B38" s="22" t="s">
        <v>623</v>
      </c>
      <c r="C38" s="22" t="s">
        <v>98</v>
      </c>
      <c r="D38" s="22" t="s">
        <v>99</v>
      </c>
      <c r="E38" s="23" t="s">
        <v>586</v>
      </c>
      <c r="F38" s="23">
        <v>42597</v>
      </c>
      <c r="G38" s="22">
        <v>70</v>
      </c>
      <c r="H38" s="22"/>
      <c r="I38" s="22"/>
      <c r="J38" s="99"/>
      <c r="K38" s="49">
        <v>42564</v>
      </c>
      <c r="L38" s="22"/>
      <c r="M38" s="22"/>
      <c r="N38" s="22"/>
      <c r="O38" s="22"/>
      <c r="P38" s="22"/>
      <c r="Q38" s="22"/>
      <c r="R38" s="110">
        <f t="shared" si="0"/>
        <v>-33</v>
      </c>
      <c r="S38" s="110">
        <f t="shared" si="1"/>
        <v>0</v>
      </c>
    </row>
    <row r="39" spans="1:19" s="11" customFormat="1" ht="15.75" x14ac:dyDescent="0.25">
      <c r="A39" s="22" t="s">
        <v>622</v>
      </c>
      <c r="B39" s="22" t="s">
        <v>623</v>
      </c>
      <c r="C39" s="22" t="s">
        <v>523</v>
      </c>
      <c r="D39" s="22" t="s">
        <v>524</v>
      </c>
      <c r="E39" s="23" t="s">
        <v>527</v>
      </c>
      <c r="F39" s="23">
        <v>42597</v>
      </c>
      <c r="G39" s="22">
        <v>240</v>
      </c>
      <c r="H39" s="22"/>
      <c r="I39" s="22"/>
      <c r="J39" s="99" t="s">
        <v>697</v>
      </c>
      <c r="K39" s="49">
        <v>42601</v>
      </c>
      <c r="L39" s="22">
        <v>0</v>
      </c>
      <c r="M39" s="22"/>
      <c r="N39" s="22"/>
      <c r="O39" s="22"/>
      <c r="P39" s="22"/>
      <c r="Q39" s="22"/>
      <c r="R39" s="110">
        <f t="shared" si="0"/>
        <v>4</v>
      </c>
      <c r="S39" s="110">
        <f t="shared" si="1"/>
        <v>0</v>
      </c>
    </row>
    <row r="40" spans="1:19" s="11" customFormat="1" ht="15.75" x14ac:dyDescent="0.25">
      <c r="A40" s="22" t="s">
        <v>622</v>
      </c>
      <c r="B40" s="22" t="s">
        <v>623</v>
      </c>
      <c r="C40" s="22" t="s">
        <v>323</v>
      </c>
      <c r="D40" s="22" t="s">
        <v>324</v>
      </c>
      <c r="E40" s="23" t="s">
        <v>526</v>
      </c>
      <c r="F40" s="23">
        <v>42597</v>
      </c>
      <c r="G40" s="22">
        <v>50</v>
      </c>
      <c r="H40" s="22"/>
      <c r="I40" s="22"/>
      <c r="J40" s="99"/>
      <c r="K40" s="49">
        <v>42593</v>
      </c>
      <c r="L40" s="22" t="s">
        <v>238</v>
      </c>
      <c r="M40" s="22"/>
      <c r="N40" s="22"/>
      <c r="O40" s="22"/>
      <c r="P40" s="22"/>
      <c r="Q40" s="22"/>
      <c r="R40" s="110">
        <f t="shared" si="0"/>
        <v>-4</v>
      </c>
      <c r="S40" s="110">
        <f t="shared" si="1"/>
        <v>0</v>
      </c>
    </row>
    <row r="41" spans="1:19" ht="15.75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208"/>
      <c r="K41" s="203"/>
      <c r="L41" s="13"/>
      <c r="M41" s="13"/>
      <c r="N41" s="13"/>
      <c r="O41" s="13"/>
      <c r="P41" s="13"/>
      <c r="Q41" s="13"/>
      <c r="R41" s="110">
        <f t="shared" si="0"/>
        <v>0</v>
      </c>
      <c r="S41" s="110"/>
    </row>
    <row r="42" spans="1:19" s="22" customFormat="1" ht="15.75" x14ac:dyDescent="0.25">
      <c r="A42" s="22" t="s">
        <v>624</v>
      </c>
      <c r="B42" s="22" t="s">
        <v>625</v>
      </c>
      <c r="C42" s="22" t="s">
        <v>626</v>
      </c>
      <c r="D42" s="22" t="s">
        <v>627</v>
      </c>
      <c r="E42" s="23"/>
      <c r="F42" s="23">
        <v>42591</v>
      </c>
      <c r="G42" s="22">
        <v>6</v>
      </c>
      <c r="J42" s="99"/>
      <c r="K42" s="49">
        <v>42593</v>
      </c>
      <c r="R42" s="110">
        <f t="shared" si="0"/>
        <v>2</v>
      </c>
      <c r="S42" s="110">
        <f t="shared" si="1"/>
        <v>0</v>
      </c>
    </row>
    <row r="43" spans="1:19" ht="15.75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208"/>
      <c r="K43" s="203"/>
      <c r="L43" s="13"/>
      <c r="M43" s="13"/>
      <c r="N43" s="13"/>
      <c r="O43" s="13"/>
      <c r="P43" s="13"/>
      <c r="Q43" s="13"/>
      <c r="R43" s="110">
        <f t="shared" si="0"/>
        <v>0</v>
      </c>
      <c r="S43" s="110"/>
    </row>
    <row r="44" spans="1:19" s="22" customFormat="1" ht="15.75" x14ac:dyDescent="0.25">
      <c r="A44" s="22" t="s">
        <v>628</v>
      </c>
      <c r="B44" s="22" t="s">
        <v>629</v>
      </c>
      <c r="C44" s="22" t="s">
        <v>51</v>
      </c>
      <c r="D44" s="22" t="s">
        <v>52</v>
      </c>
      <c r="E44" s="23"/>
      <c r="F44" s="23">
        <v>42594</v>
      </c>
      <c r="G44" s="22">
        <v>300</v>
      </c>
      <c r="J44" s="99" t="s">
        <v>720</v>
      </c>
      <c r="K44" s="49">
        <v>42639</v>
      </c>
      <c r="L44" s="22">
        <v>0</v>
      </c>
      <c r="R44" s="110">
        <f t="shared" si="0"/>
        <v>45</v>
      </c>
      <c r="S44" s="110">
        <f t="shared" si="1"/>
        <v>1</v>
      </c>
    </row>
    <row r="45" spans="1:19" s="22" customFormat="1" ht="15.75" x14ac:dyDescent="0.25">
      <c r="A45" s="22" t="s">
        <v>630</v>
      </c>
      <c r="B45" s="22" t="s">
        <v>631</v>
      </c>
      <c r="C45" s="22" t="s">
        <v>51</v>
      </c>
      <c r="D45" s="22" t="s">
        <v>52</v>
      </c>
      <c r="E45" s="23"/>
      <c r="F45" s="23">
        <v>42601</v>
      </c>
      <c r="G45" s="22">
        <v>300</v>
      </c>
      <c r="J45" s="99"/>
      <c r="K45" s="49">
        <v>42639</v>
      </c>
      <c r="R45" s="110">
        <f t="shared" si="0"/>
        <v>38</v>
      </c>
      <c r="S45" s="110">
        <f t="shared" si="1"/>
        <v>1</v>
      </c>
    </row>
    <row r="46" spans="1:19" ht="15.75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208"/>
      <c r="K46" s="203"/>
      <c r="L46" s="13"/>
      <c r="M46" s="13"/>
      <c r="N46" s="13"/>
      <c r="O46" s="13"/>
      <c r="P46" s="13"/>
      <c r="Q46" s="13"/>
      <c r="R46" s="110">
        <f t="shared" si="0"/>
        <v>0</v>
      </c>
      <c r="S46" s="110"/>
    </row>
    <row r="47" spans="1:19" s="11" customFormat="1" ht="15.75" x14ac:dyDescent="0.25">
      <c r="A47" s="11" t="s">
        <v>635</v>
      </c>
      <c r="B47" s="11" t="s">
        <v>636</v>
      </c>
      <c r="C47" s="11" t="s">
        <v>384</v>
      </c>
      <c r="D47" s="11" t="s">
        <v>385</v>
      </c>
      <c r="E47" s="12"/>
      <c r="F47" s="12">
        <v>42597</v>
      </c>
      <c r="G47" s="11">
        <v>3</v>
      </c>
      <c r="H47" s="22"/>
      <c r="I47" s="22"/>
      <c r="J47" s="99"/>
      <c r="K47" s="49">
        <v>42601</v>
      </c>
      <c r="L47" s="22"/>
      <c r="M47" s="22"/>
      <c r="N47" s="22"/>
      <c r="O47" s="22"/>
      <c r="P47" s="22"/>
      <c r="Q47" s="22"/>
      <c r="R47" s="110">
        <f t="shared" si="0"/>
        <v>4</v>
      </c>
      <c r="S47" s="110">
        <f t="shared" si="1"/>
        <v>0</v>
      </c>
    </row>
    <row r="48" spans="1:19" s="11" customFormat="1" ht="15.75" x14ac:dyDescent="0.25">
      <c r="A48" s="11" t="s">
        <v>635</v>
      </c>
      <c r="B48" s="11" t="s">
        <v>636</v>
      </c>
      <c r="C48" s="11" t="s">
        <v>637</v>
      </c>
      <c r="D48" s="11" t="s">
        <v>132</v>
      </c>
      <c r="E48" s="12" t="s">
        <v>526</v>
      </c>
      <c r="F48" s="12">
        <v>42597</v>
      </c>
      <c r="G48" s="11">
        <v>16</v>
      </c>
      <c r="H48" s="22"/>
      <c r="I48" s="22"/>
      <c r="J48" s="99"/>
      <c r="K48" s="49">
        <v>42613</v>
      </c>
      <c r="L48" s="22"/>
      <c r="M48" s="22"/>
      <c r="N48" s="22"/>
      <c r="O48" s="22"/>
      <c r="P48" s="22"/>
      <c r="Q48" s="22"/>
      <c r="R48" s="110">
        <f t="shared" si="0"/>
        <v>16</v>
      </c>
      <c r="S48" s="110">
        <f t="shared" si="1"/>
        <v>1</v>
      </c>
    </row>
    <row r="49" spans="1:19" s="11" customFormat="1" ht="15.75" x14ac:dyDescent="0.25">
      <c r="A49" s="11" t="s">
        <v>635</v>
      </c>
      <c r="B49" s="11" t="s">
        <v>636</v>
      </c>
      <c r="C49" s="11" t="s">
        <v>82</v>
      </c>
      <c r="D49" s="11" t="s">
        <v>83</v>
      </c>
      <c r="E49" s="12"/>
      <c r="F49" s="12">
        <v>42597</v>
      </c>
      <c r="G49" s="11">
        <v>30</v>
      </c>
      <c r="H49" s="22"/>
      <c r="I49" s="22"/>
      <c r="J49" s="99"/>
      <c r="K49" s="49">
        <v>42593</v>
      </c>
      <c r="L49" s="22"/>
      <c r="M49" s="22"/>
      <c r="N49" s="22"/>
      <c r="O49" s="22"/>
      <c r="P49" s="22"/>
      <c r="Q49" s="22"/>
      <c r="R49" s="110">
        <f t="shared" si="0"/>
        <v>-4</v>
      </c>
      <c r="S49" s="110">
        <f t="shared" si="1"/>
        <v>0</v>
      </c>
    </row>
    <row r="50" spans="1:19" ht="15.75" x14ac:dyDescent="0.25">
      <c r="G50" s="13"/>
      <c r="H50" s="13"/>
      <c r="I50" s="13"/>
      <c r="J50" s="208"/>
      <c r="K50" s="203"/>
      <c r="L50" s="13"/>
      <c r="M50" s="13"/>
      <c r="N50" s="13"/>
      <c r="O50" s="13"/>
      <c r="P50" s="13"/>
      <c r="Q50" s="13"/>
      <c r="R50" s="110">
        <f t="shared" si="0"/>
        <v>0</v>
      </c>
      <c r="S50" s="110"/>
    </row>
    <row r="51" spans="1:19" s="11" customFormat="1" ht="15.75" x14ac:dyDescent="0.25">
      <c r="A51" s="11" t="s">
        <v>638</v>
      </c>
      <c r="B51" s="11" t="s">
        <v>639</v>
      </c>
      <c r="C51" s="11" t="s">
        <v>66</v>
      </c>
      <c r="D51" s="11" t="s">
        <v>650</v>
      </c>
      <c r="E51" s="12" t="s">
        <v>586</v>
      </c>
      <c r="F51" s="12">
        <v>42593</v>
      </c>
      <c r="G51" s="11">
        <v>1200</v>
      </c>
      <c r="H51" s="22"/>
      <c r="I51" s="22"/>
      <c r="J51" s="99"/>
      <c r="K51" s="49">
        <v>42590</v>
      </c>
      <c r="L51" s="22"/>
      <c r="M51" s="22"/>
      <c r="N51" s="22"/>
      <c r="O51" s="22"/>
      <c r="P51" s="22"/>
      <c r="Q51" s="22"/>
      <c r="R51" s="110">
        <f t="shared" si="0"/>
        <v>-3</v>
      </c>
      <c r="S51" s="110">
        <f t="shared" si="1"/>
        <v>0</v>
      </c>
    </row>
    <row r="52" spans="1:19" s="11" customFormat="1" ht="15.75" x14ac:dyDescent="0.25">
      <c r="A52" s="11" t="s">
        <v>638</v>
      </c>
      <c r="B52" s="11" t="s">
        <v>639</v>
      </c>
      <c r="C52" s="11" t="s">
        <v>64</v>
      </c>
      <c r="D52" s="11" t="s">
        <v>651</v>
      </c>
      <c r="E52" s="12" t="s">
        <v>586</v>
      </c>
      <c r="F52" s="12">
        <v>42593</v>
      </c>
      <c r="G52" s="11">
        <v>1000</v>
      </c>
      <c r="H52" s="22"/>
      <c r="I52" s="22"/>
      <c r="J52" s="99"/>
      <c r="K52" s="49">
        <v>42593</v>
      </c>
      <c r="L52" s="22"/>
      <c r="M52" s="22"/>
      <c r="N52" s="22"/>
      <c r="O52" s="22"/>
      <c r="P52" s="22"/>
      <c r="Q52" s="22"/>
      <c r="R52" s="110">
        <f t="shared" si="0"/>
        <v>0</v>
      </c>
      <c r="S52" s="110">
        <f t="shared" si="1"/>
        <v>0</v>
      </c>
    </row>
    <row r="53" spans="1:19" s="11" customFormat="1" ht="15.75" x14ac:dyDescent="0.25">
      <c r="A53" s="11" t="s">
        <v>640</v>
      </c>
      <c r="B53" s="11" t="s">
        <v>641</v>
      </c>
      <c r="C53" s="11" t="s">
        <v>31</v>
      </c>
      <c r="D53" s="11" t="s">
        <v>32</v>
      </c>
      <c r="E53" s="12" t="s">
        <v>541</v>
      </c>
      <c r="F53" s="12">
        <v>42605</v>
      </c>
      <c r="G53" s="11">
        <v>120</v>
      </c>
      <c r="H53" s="22"/>
      <c r="I53" s="22"/>
      <c r="J53" s="99"/>
      <c r="K53" s="49">
        <v>42590</v>
      </c>
      <c r="L53" s="22"/>
      <c r="M53" s="22"/>
      <c r="N53" s="22"/>
      <c r="O53" s="22"/>
      <c r="P53" s="22"/>
      <c r="Q53" s="22"/>
      <c r="R53" s="110">
        <f t="shared" si="0"/>
        <v>-15</v>
      </c>
      <c r="S53" s="110">
        <f t="shared" si="1"/>
        <v>0</v>
      </c>
    </row>
    <row r="54" spans="1:19" s="11" customFormat="1" ht="15.75" x14ac:dyDescent="0.25">
      <c r="A54" s="11" t="s">
        <v>640</v>
      </c>
      <c r="B54" s="11" t="s">
        <v>641</v>
      </c>
      <c r="C54" s="11" t="s">
        <v>35</v>
      </c>
      <c r="D54" s="11" t="s">
        <v>36</v>
      </c>
      <c r="E54" s="12" t="s">
        <v>527</v>
      </c>
      <c r="F54" s="12">
        <v>42605</v>
      </c>
      <c r="G54" s="11">
        <v>400</v>
      </c>
      <c r="H54" s="22"/>
      <c r="I54" s="22"/>
      <c r="J54" s="99"/>
      <c r="K54" s="49">
        <v>42613</v>
      </c>
      <c r="L54" s="22"/>
      <c r="M54" s="22"/>
      <c r="N54" s="22"/>
      <c r="O54" s="22"/>
      <c r="P54" s="22"/>
      <c r="Q54" s="22"/>
      <c r="R54" s="110">
        <f t="shared" si="0"/>
        <v>8</v>
      </c>
      <c r="S54" s="110">
        <f t="shared" si="1"/>
        <v>1</v>
      </c>
    </row>
    <row r="55" spans="1:19" s="11" customFormat="1" ht="15.75" x14ac:dyDescent="0.25">
      <c r="A55" s="11" t="s">
        <v>640</v>
      </c>
      <c r="B55" s="11" t="s">
        <v>641</v>
      </c>
      <c r="C55" s="11" t="s">
        <v>173</v>
      </c>
      <c r="D55" s="11" t="s">
        <v>174</v>
      </c>
      <c r="E55" s="12"/>
      <c r="F55" s="12">
        <v>42605</v>
      </c>
      <c r="G55" s="11">
        <v>25</v>
      </c>
      <c r="H55" s="22"/>
      <c r="I55" s="22"/>
      <c r="J55" s="99" t="s">
        <v>681</v>
      </c>
      <c r="K55" s="49">
        <v>42613</v>
      </c>
      <c r="L55" s="22">
        <v>0</v>
      </c>
      <c r="M55" s="22"/>
      <c r="N55" s="22"/>
      <c r="O55" s="22"/>
      <c r="P55" s="22"/>
      <c r="Q55" s="22"/>
      <c r="R55" s="110">
        <f t="shared" si="0"/>
        <v>8</v>
      </c>
      <c r="S55" s="110">
        <f t="shared" si="1"/>
        <v>1</v>
      </c>
    </row>
    <row r="56" spans="1:19" s="11" customFormat="1" ht="15.75" x14ac:dyDescent="0.25">
      <c r="A56" s="11" t="s">
        <v>640</v>
      </c>
      <c r="B56" s="11" t="s">
        <v>641</v>
      </c>
      <c r="C56" s="11" t="s">
        <v>93</v>
      </c>
      <c r="D56" s="11" t="s">
        <v>94</v>
      </c>
      <c r="E56" s="12"/>
      <c r="F56" s="12">
        <v>42605</v>
      </c>
      <c r="G56" s="11">
        <v>2</v>
      </c>
      <c r="H56" s="22"/>
      <c r="I56" s="22"/>
      <c r="J56" s="99"/>
      <c r="K56" s="49">
        <v>42590</v>
      </c>
      <c r="L56" s="22"/>
      <c r="M56" s="22"/>
      <c r="N56" s="22"/>
      <c r="O56" s="22"/>
      <c r="P56" s="22"/>
      <c r="Q56" s="22"/>
      <c r="R56" s="110">
        <f t="shared" si="0"/>
        <v>-15</v>
      </c>
      <c r="S56" s="110">
        <f t="shared" si="1"/>
        <v>0</v>
      </c>
    </row>
    <row r="57" spans="1:19" s="11" customFormat="1" ht="15.75" x14ac:dyDescent="0.25">
      <c r="A57" s="11" t="s">
        <v>640</v>
      </c>
      <c r="B57" s="11" t="s">
        <v>641</v>
      </c>
      <c r="C57" s="11" t="s">
        <v>106</v>
      </c>
      <c r="D57" s="11" t="s">
        <v>107</v>
      </c>
      <c r="E57" s="12" t="s">
        <v>526</v>
      </c>
      <c r="F57" s="12">
        <v>42605</v>
      </c>
      <c r="G57" s="11">
        <v>5</v>
      </c>
      <c r="H57" s="22"/>
      <c r="I57" s="22"/>
      <c r="J57" s="99"/>
      <c r="K57" s="49">
        <v>42590</v>
      </c>
      <c r="L57" s="22"/>
      <c r="M57" s="22"/>
      <c r="N57" s="22"/>
      <c r="O57" s="22"/>
      <c r="P57" s="22"/>
      <c r="Q57" s="22"/>
      <c r="R57" s="110">
        <f t="shared" si="0"/>
        <v>-15</v>
      </c>
      <c r="S57" s="110">
        <f t="shared" si="1"/>
        <v>0</v>
      </c>
    </row>
    <row r="58" spans="1:19" s="11" customFormat="1" ht="15.75" x14ac:dyDescent="0.25">
      <c r="A58" s="11" t="s">
        <v>642</v>
      </c>
      <c r="B58" s="11" t="s">
        <v>643</v>
      </c>
      <c r="C58" s="11" t="s">
        <v>51</v>
      </c>
      <c r="D58" s="11" t="s">
        <v>52</v>
      </c>
      <c r="E58" s="12" t="s">
        <v>526</v>
      </c>
      <c r="F58" s="12">
        <v>42611</v>
      </c>
      <c r="G58" s="11">
        <v>300</v>
      </c>
      <c r="H58" s="22"/>
      <c r="I58" s="22"/>
      <c r="J58" s="99"/>
      <c r="K58" s="49">
        <v>42639</v>
      </c>
      <c r="L58" s="22"/>
      <c r="M58" s="22"/>
      <c r="N58" s="22"/>
      <c r="O58" s="22"/>
      <c r="P58" s="22"/>
      <c r="Q58" s="22"/>
      <c r="R58" s="110">
        <f t="shared" si="0"/>
        <v>28</v>
      </c>
      <c r="S58" s="110">
        <f t="shared" si="1"/>
        <v>1</v>
      </c>
    </row>
    <row r="59" spans="1:19" s="11" customFormat="1" ht="15.75" x14ac:dyDescent="0.25">
      <c r="A59" s="11" t="s">
        <v>644</v>
      </c>
      <c r="B59" s="11" t="s">
        <v>645</v>
      </c>
      <c r="C59" s="11" t="s">
        <v>47</v>
      </c>
      <c r="D59" s="11" t="s">
        <v>48</v>
      </c>
      <c r="E59" s="12"/>
      <c r="F59" s="12">
        <v>42611</v>
      </c>
      <c r="G59" s="11">
        <v>1000</v>
      </c>
      <c r="H59" s="22"/>
      <c r="I59" s="22"/>
      <c r="J59" s="99"/>
      <c r="K59" s="49">
        <v>42590</v>
      </c>
      <c r="L59" s="22"/>
      <c r="M59" s="22"/>
      <c r="N59" s="22"/>
      <c r="O59" s="22"/>
      <c r="P59" s="22"/>
      <c r="Q59" s="22"/>
      <c r="R59" s="110">
        <f t="shared" si="0"/>
        <v>-21</v>
      </c>
      <c r="S59" s="110">
        <f t="shared" si="1"/>
        <v>0</v>
      </c>
    </row>
    <row r="60" spans="1:19" s="11" customFormat="1" x14ac:dyDescent="0.25">
      <c r="A60" s="11" t="s">
        <v>646</v>
      </c>
      <c r="B60" s="11" t="s">
        <v>649</v>
      </c>
      <c r="C60" s="11" t="s">
        <v>335</v>
      </c>
      <c r="D60" s="11" t="s">
        <v>336</v>
      </c>
      <c r="E60" s="12" t="s">
        <v>652</v>
      </c>
      <c r="F60" s="12">
        <v>42605</v>
      </c>
      <c r="G60" s="11">
        <v>800</v>
      </c>
      <c r="J60" s="73" t="s">
        <v>698</v>
      </c>
      <c r="K60" s="32">
        <v>42601</v>
      </c>
      <c r="L60" s="11">
        <v>0</v>
      </c>
      <c r="R60" s="110">
        <f t="shared" si="0"/>
        <v>-4</v>
      </c>
      <c r="S60" s="110">
        <f t="shared" si="1"/>
        <v>0</v>
      </c>
    </row>
    <row r="61" spans="1:19" s="11" customFormat="1" x14ac:dyDescent="0.25">
      <c r="A61" s="11" t="s">
        <v>647</v>
      </c>
      <c r="B61" s="11" t="s">
        <v>648</v>
      </c>
      <c r="C61" s="11" t="s">
        <v>364</v>
      </c>
      <c r="D61" s="11" t="s">
        <v>52</v>
      </c>
      <c r="E61" s="12" t="s">
        <v>526</v>
      </c>
      <c r="F61" s="12">
        <v>42594</v>
      </c>
      <c r="G61" s="11">
        <v>70</v>
      </c>
      <c r="J61" s="73"/>
      <c r="K61" s="32">
        <v>42593</v>
      </c>
      <c r="R61" s="110">
        <f t="shared" si="0"/>
        <v>-1</v>
      </c>
      <c r="S61" s="110">
        <f t="shared" si="1"/>
        <v>0</v>
      </c>
    </row>
    <row r="62" spans="1:19" x14ac:dyDescent="0.25">
      <c r="R62" s="110">
        <f t="shared" si="0"/>
        <v>0</v>
      </c>
      <c r="S62" s="110"/>
    </row>
    <row r="63" spans="1:19" s="11" customFormat="1" x14ac:dyDescent="0.25">
      <c r="A63" s="11" t="s">
        <v>654</v>
      </c>
      <c r="B63" s="11" t="s">
        <v>655</v>
      </c>
      <c r="C63" s="11" t="s">
        <v>18</v>
      </c>
      <c r="D63" s="11" t="s">
        <v>591</v>
      </c>
      <c r="E63" s="12" t="s">
        <v>541</v>
      </c>
      <c r="F63" s="12">
        <v>42611</v>
      </c>
      <c r="G63" s="11">
        <v>400</v>
      </c>
      <c r="J63" s="73"/>
      <c r="K63" s="32">
        <v>42590</v>
      </c>
      <c r="R63" s="110">
        <f t="shared" si="0"/>
        <v>-21</v>
      </c>
      <c r="S63" s="110">
        <f t="shared" si="1"/>
        <v>0</v>
      </c>
    </row>
    <row r="64" spans="1:19" x14ac:dyDescent="0.25">
      <c r="R64" s="110">
        <f t="shared" si="0"/>
        <v>0</v>
      </c>
      <c r="S64" s="110"/>
    </row>
    <row r="65" spans="1:19" s="11" customFormat="1" x14ac:dyDescent="0.25">
      <c r="A65" s="11" t="s">
        <v>656</v>
      </c>
      <c r="B65" s="11" t="s">
        <v>657</v>
      </c>
      <c r="C65" s="11" t="s">
        <v>658</v>
      </c>
      <c r="D65" s="11" t="s">
        <v>659</v>
      </c>
      <c r="E65" s="12" t="s">
        <v>526</v>
      </c>
      <c r="F65" s="12">
        <v>42591</v>
      </c>
      <c r="G65" s="11">
        <v>20</v>
      </c>
      <c r="J65" s="73"/>
      <c r="K65" s="32">
        <v>42601</v>
      </c>
      <c r="R65" s="110">
        <f t="shared" si="0"/>
        <v>10</v>
      </c>
      <c r="S65" s="110">
        <f t="shared" si="1"/>
        <v>1</v>
      </c>
    </row>
    <row r="66" spans="1:19" s="11" customFormat="1" x14ac:dyDescent="0.25">
      <c r="A66" s="11" t="s">
        <v>660</v>
      </c>
      <c r="B66" s="11" t="s">
        <v>661</v>
      </c>
      <c r="C66" s="11" t="s">
        <v>662</v>
      </c>
      <c r="D66" s="11" t="s">
        <v>663</v>
      </c>
      <c r="E66" s="12" t="s">
        <v>526</v>
      </c>
      <c r="F66" s="12">
        <v>42605</v>
      </c>
      <c r="G66" s="11">
        <v>48</v>
      </c>
      <c r="J66" s="73" t="s">
        <v>731</v>
      </c>
      <c r="K66" s="32">
        <v>42629</v>
      </c>
      <c r="L66" s="11">
        <v>0</v>
      </c>
      <c r="R66" s="110">
        <f t="shared" si="0"/>
        <v>24</v>
      </c>
      <c r="S66" s="110">
        <f t="shared" si="1"/>
        <v>1</v>
      </c>
    </row>
    <row r="67" spans="1:19" s="11" customFormat="1" x14ac:dyDescent="0.25">
      <c r="A67" s="11" t="s">
        <v>660</v>
      </c>
      <c r="B67" s="11" t="s">
        <v>661</v>
      </c>
      <c r="C67" s="11" t="s">
        <v>664</v>
      </c>
      <c r="D67" s="11" t="s">
        <v>665</v>
      </c>
      <c r="E67" s="12" t="s">
        <v>526</v>
      </c>
      <c r="F67" s="12">
        <v>42605</v>
      </c>
      <c r="G67" s="11">
        <v>48</v>
      </c>
      <c r="J67" s="73"/>
      <c r="K67" s="32">
        <v>42619</v>
      </c>
      <c r="R67" s="110">
        <f t="shared" ref="R67:R87" si="2">K67-F67</f>
        <v>14</v>
      </c>
      <c r="S67" s="110">
        <f t="shared" ref="S67:S83" si="3">IF(R67&gt;6,1,0)</f>
        <v>1</v>
      </c>
    </row>
    <row r="68" spans="1:19" s="11" customFormat="1" x14ac:dyDescent="0.25">
      <c r="A68" s="11" t="s">
        <v>660</v>
      </c>
      <c r="B68" s="11" t="s">
        <v>661</v>
      </c>
      <c r="C68" s="11" t="s">
        <v>614</v>
      </c>
      <c r="D68" s="11" t="s">
        <v>615</v>
      </c>
      <c r="E68" s="12" t="s">
        <v>527</v>
      </c>
      <c r="F68" s="12">
        <v>42605</v>
      </c>
      <c r="G68" s="11">
        <v>45</v>
      </c>
      <c r="J68" s="73"/>
      <c r="K68" s="32">
        <v>42601</v>
      </c>
      <c r="R68" s="110">
        <f t="shared" si="2"/>
        <v>-4</v>
      </c>
      <c r="S68" s="110">
        <f t="shared" si="3"/>
        <v>0</v>
      </c>
    </row>
    <row r="69" spans="1:19" s="11" customFormat="1" x14ac:dyDescent="0.25">
      <c r="A69" s="11" t="s">
        <v>660</v>
      </c>
      <c r="B69" s="11" t="s">
        <v>661</v>
      </c>
      <c r="C69" s="11" t="s">
        <v>91</v>
      </c>
      <c r="D69" s="11" t="s">
        <v>92</v>
      </c>
      <c r="E69" s="12" t="s">
        <v>526</v>
      </c>
      <c r="F69" s="12">
        <v>42605</v>
      </c>
      <c r="G69" s="11">
        <v>5</v>
      </c>
      <c r="J69" s="73" t="s">
        <v>682</v>
      </c>
      <c r="K69" s="32">
        <v>42601</v>
      </c>
      <c r="L69" s="11">
        <v>0</v>
      </c>
      <c r="R69" s="110">
        <f t="shared" si="2"/>
        <v>-4</v>
      </c>
      <c r="S69" s="110">
        <f t="shared" si="3"/>
        <v>0</v>
      </c>
    </row>
    <row r="70" spans="1:19" s="11" customFormat="1" x14ac:dyDescent="0.25">
      <c r="A70" s="11" t="s">
        <v>660</v>
      </c>
      <c r="B70" s="11" t="s">
        <v>661</v>
      </c>
      <c r="C70" s="11" t="s">
        <v>106</v>
      </c>
      <c r="D70" s="11" t="s">
        <v>107</v>
      </c>
      <c r="E70" s="12" t="s">
        <v>526</v>
      </c>
      <c r="F70" s="12">
        <v>42605</v>
      </c>
      <c r="G70" s="11">
        <v>26</v>
      </c>
      <c r="J70" s="73"/>
      <c r="K70" s="32">
        <v>42590</v>
      </c>
      <c r="R70" s="110">
        <f t="shared" si="2"/>
        <v>-15</v>
      </c>
      <c r="S70" s="110">
        <f t="shared" si="3"/>
        <v>0</v>
      </c>
    </row>
    <row r="71" spans="1:19" s="11" customFormat="1" x14ac:dyDescent="0.25">
      <c r="A71" s="11" t="s">
        <v>666</v>
      </c>
      <c r="B71" s="11" t="s">
        <v>667</v>
      </c>
      <c r="C71" s="11" t="s">
        <v>668</v>
      </c>
      <c r="D71" s="11" t="s">
        <v>669</v>
      </c>
      <c r="E71" s="12" t="s">
        <v>527</v>
      </c>
      <c r="F71" s="12">
        <v>42605</v>
      </c>
      <c r="G71" s="11">
        <v>24</v>
      </c>
      <c r="J71" s="73"/>
      <c r="K71" s="32">
        <v>42613</v>
      </c>
      <c r="R71" s="110">
        <f t="shared" si="2"/>
        <v>8</v>
      </c>
      <c r="S71" s="110">
        <f t="shared" si="3"/>
        <v>1</v>
      </c>
    </row>
    <row r="72" spans="1:19" s="11" customFormat="1" x14ac:dyDescent="0.25">
      <c r="A72" s="11" t="s">
        <v>666</v>
      </c>
      <c r="B72" s="11" t="s">
        <v>667</v>
      </c>
      <c r="C72" s="11" t="s">
        <v>93</v>
      </c>
      <c r="D72" s="11" t="s">
        <v>94</v>
      </c>
      <c r="E72" s="12"/>
      <c r="F72" s="12">
        <v>42605</v>
      </c>
      <c r="G72" s="11">
        <v>8</v>
      </c>
      <c r="J72" s="73"/>
      <c r="K72" s="32">
        <v>42590</v>
      </c>
      <c r="R72" s="110">
        <f t="shared" si="2"/>
        <v>-15</v>
      </c>
      <c r="S72" s="110">
        <f t="shared" si="3"/>
        <v>0</v>
      </c>
    </row>
    <row r="73" spans="1:19" x14ac:dyDescent="0.25">
      <c r="R73" s="110">
        <f t="shared" si="2"/>
        <v>0</v>
      </c>
      <c r="S73" s="110"/>
    </row>
    <row r="74" spans="1:19" s="11" customFormat="1" x14ac:dyDescent="0.25">
      <c r="A74" s="11" t="s">
        <v>670</v>
      </c>
      <c r="B74" s="11" t="s">
        <v>671</v>
      </c>
      <c r="C74" s="11" t="s">
        <v>37</v>
      </c>
      <c r="D74" s="11" t="s">
        <v>38</v>
      </c>
      <c r="E74" s="12" t="s">
        <v>526</v>
      </c>
      <c r="F74" s="12">
        <v>42611</v>
      </c>
      <c r="G74" s="11">
        <v>400</v>
      </c>
      <c r="J74" s="73"/>
      <c r="K74" s="32">
        <v>42612</v>
      </c>
      <c r="L74" s="11" t="s">
        <v>684</v>
      </c>
      <c r="R74" s="110">
        <f t="shared" si="2"/>
        <v>1</v>
      </c>
      <c r="S74" s="110">
        <f t="shared" si="3"/>
        <v>0</v>
      </c>
    </row>
    <row r="75" spans="1:19" x14ac:dyDescent="0.25">
      <c r="R75" s="110">
        <f t="shared" si="2"/>
        <v>0</v>
      </c>
      <c r="S75" s="110"/>
    </row>
    <row r="76" spans="1:19" s="11" customFormat="1" x14ac:dyDescent="0.25">
      <c r="A76" s="11" t="s">
        <v>674</v>
      </c>
      <c r="B76" s="11" t="s">
        <v>675</v>
      </c>
      <c r="C76" s="11" t="s">
        <v>91</v>
      </c>
      <c r="D76" s="11" t="s">
        <v>92</v>
      </c>
      <c r="E76" s="12" t="s">
        <v>526</v>
      </c>
      <c r="F76" s="12">
        <v>42608</v>
      </c>
      <c r="G76" s="11">
        <v>10</v>
      </c>
      <c r="J76" s="73"/>
      <c r="K76" s="32">
        <v>42601</v>
      </c>
      <c r="R76" s="110">
        <f t="shared" si="2"/>
        <v>-7</v>
      </c>
      <c r="S76" s="110">
        <f t="shared" si="3"/>
        <v>0</v>
      </c>
    </row>
    <row r="77" spans="1:19" s="11" customFormat="1" x14ac:dyDescent="0.25">
      <c r="A77" s="11" t="s">
        <v>674</v>
      </c>
      <c r="B77" s="11" t="s">
        <v>675</v>
      </c>
      <c r="C77" s="11" t="s">
        <v>93</v>
      </c>
      <c r="D77" s="11" t="s">
        <v>94</v>
      </c>
      <c r="E77" s="12"/>
      <c r="F77" s="12">
        <v>42608</v>
      </c>
      <c r="G77" s="11">
        <v>8</v>
      </c>
      <c r="J77" s="73" t="s">
        <v>683</v>
      </c>
      <c r="K77" s="32">
        <v>42635</v>
      </c>
      <c r="L77" s="11">
        <v>3</v>
      </c>
      <c r="R77" s="110">
        <f t="shared" si="2"/>
        <v>27</v>
      </c>
      <c r="S77" s="110">
        <f t="shared" si="3"/>
        <v>1</v>
      </c>
    </row>
    <row r="78" spans="1:19" s="11" customFormat="1" x14ac:dyDescent="0.25">
      <c r="A78" s="11" t="s">
        <v>674</v>
      </c>
      <c r="B78" s="11" t="s">
        <v>675</v>
      </c>
      <c r="C78" s="11" t="s">
        <v>106</v>
      </c>
      <c r="D78" s="11" t="s">
        <v>107</v>
      </c>
      <c r="E78" s="12" t="s">
        <v>526</v>
      </c>
      <c r="F78" s="12">
        <v>42608</v>
      </c>
      <c r="G78" s="11">
        <v>8</v>
      </c>
      <c r="J78" s="73"/>
      <c r="K78" s="32">
        <v>42590</v>
      </c>
      <c r="R78" s="110">
        <f t="shared" si="2"/>
        <v>-18</v>
      </c>
      <c r="S78" s="110">
        <f t="shared" si="3"/>
        <v>0</v>
      </c>
    </row>
    <row r="79" spans="1:19" x14ac:dyDescent="0.25">
      <c r="R79" s="110">
        <f t="shared" si="2"/>
        <v>0</v>
      </c>
      <c r="S79" s="110"/>
    </row>
    <row r="80" spans="1:19" s="11" customFormat="1" x14ac:dyDescent="0.25">
      <c r="A80" s="11" t="s">
        <v>685</v>
      </c>
      <c r="B80" s="11" t="s">
        <v>686</v>
      </c>
      <c r="C80" s="11" t="s">
        <v>687</v>
      </c>
      <c r="D80" s="11" t="s">
        <v>688</v>
      </c>
      <c r="E80" s="12"/>
      <c r="F80" s="12">
        <v>42601</v>
      </c>
      <c r="G80" s="11">
        <v>10</v>
      </c>
      <c r="J80" s="73"/>
      <c r="K80" s="32">
        <v>42613</v>
      </c>
      <c r="R80" s="110">
        <f t="shared" si="2"/>
        <v>12</v>
      </c>
      <c r="S80" s="110">
        <f t="shared" si="3"/>
        <v>1</v>
      </c>
    </row>
    <row r="81" spans="1:19" s="11" customFormat="1" x14ac:dyDescent="0.25">
      <c r="A81" s="11" t="s">
        <v>685</v>
      </c>
      <c r="B81" s="11" t="s">
        <v>686</v>
      </c>
      <c r="C81" s="11" t="s">
        <v>626</v>
      </c>
      <c r="D81" s="11" t="s">
        <v>627</v>
      </c>
      <c r="E81" s="12"/>
      <c r="F81" s="12">
        <v>42601</v>
      </c>
      <c r="G81" s="11">
        <v>10</v>
      </c>
      <c r="J81" s="73"/>
      <c r="K81" s="32">
        <v>42629</v>
      </c>
      <c r="R81" s="110">
        <f t="shared" si="2"/>
        <v>28</v>
      </c>
      <c r="S81" s="110">
        <f t="shared" si="3"/>
        <v>1</v>
      </c>
    </row>
    <row r="82" spans="1:19" s="11" customFormat="1" ht="14.25" customHeight="1" x14ac:dyDescent="0.25">
      <c r="A82" s="11" t="s">
        <v>685</v>
      </c>
      <c r="B82" s="11" t="s">
        <v>686</v>
      </c>
      <c r="C82" s="11" t="s">
        <v>186</v>
      </c>
      <c r="D82" s="11" t="s">
        <v>187</v>
      </c>
      <c r="E82" s="12" t="s">
        <v>527</v>
      </c>
      <c r="F82" s="12">
        <v>42601</v>
      </c>
      <c r="G82" s="11">
        <v>5</v>
      </c>
      <c r="J82" s="73" t="s">
        <v>716</v>
      </c>
      <c r="K82" s="32">
        <v>42647</v>
      </c>
      <c r="L82" s="11">
        <v>0</v>
      </c>
      <c r="R82" s="110">
        <f t="shared" si="2"/>
        <v>46</v>
      </c>
      <c r="S82" s="110">
        <f t="shared" si="3"/>
        <v>1</v>
      </c>
    </row>
    <row r="83" spans="1:19" s="11" customFormat="1" x14ac:dyDescent="0.25">
      <c r="A83" s="11" t="s">
        <v>685</v>
      </c>
      <c r="B83" s="11" t="s">
        <v>686</v>
      </c>
      <c r="C83" s="11" t="s">
        <v>188</v>
      </c>
      <c r="D83" s="11" t="s">
        <v>189</v>
      </c>
      <c r="E83" s="12" t="s">
        <v>527</v>
      </c>
      <c r="F83" s="12">
        <v>42601</v>
      </c>
      <c r="G83" s="11">
        <v>5</v>
      </c>
      <c r="J83" s="73"/>
      <c r="K83" s="32">
        <v>42601</v>
      </c>
      <c r="R83" s="110">
        <f t="shared" si="2"/>
        <v>0</v>
      </c>
      <c r="S83" s="110">
        <f t="shared" si="3"/>
        <v>0</v>
      </c>
    </row>
    <row r="84" spans="1:19" x14ac:dyDescent="0.25">
      <c r="R84" s="110">
        <f t="shared" si="2"/>
        <v>0</v>
      </c>
      <c r="S84" s="110"/>
    </row>
    <row r="85" spans="1:19" x14ac:dyDescent="0.25">
      <c r="R85" s="110">
        <f t="shared" si="2"/>
        <v>0</v>
      </c>
    </row>
    <row r="86" spans="1:19" x14ac:dyDescent="0.25">
      <c r="R86" s="110">
        <f t="shared" si="2"/>
        <v>0</v>
      </c>
    </row>
    <row r="87" spans="1:19" x14ac:dyDescent="0.25">
      <c r="R87" s="110">
        <f t="shared" si="2"/>
        <v>0</v>
      </c>
    </row>
  </sheetData>
  <mergeCells count="1">
    <mergeCell ref="M1:N1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leden</vt:lpstr>
      <vt:lpstr>únor</vt:lpstr>
      <vt:lpstr>březen</vt:lpstr>
      <vt:lpstr>duben</vt:lpstr>
      <vt:lpstr>květen</vt:lpstr>
      <vt:lpstr>červen</vt:lpstr>
      <vt:lpstr>List1</vt:lpstr>
      <vt:lpstr>červenec</vt:lpstr>
      <vt:lpstr>SRPEN</vt:lpstr>
      <vt:lpstr>ZÁŘÍ</vt:lpstr>
      <vt:lpstr>říjen</vt:lpstr>
      <vt:lpstr>listopad</vt:lpstr>
      <vt:lpstr>prosinec</vt:lpstr>
      <vt:lpstr>N101173-</vt:lpstr>
      <vt:lpstr>tisk sklad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Bartosova, Lucie</dc:creator>
  <cp:lastModifiedBy>Bartosova, Lucie</cp:lastModifiedBy>
  <cp:lastPrinted>2016-11-02T14:17:27Z</cp:lastPrinted>
  <dcterms:created xsi:type="dcterms:W3CDTF">2015-12-18T11:01:03Z</dcterms:created>
  <dcterms:modified xsi:type="dcterms:W3CDTF">2016-11-09T06:52:30Z</dcterms:modified>
</cp:coreProperties>
</file>